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120" yWindow="-120" windowWidth="29040" windowHeight="15720" tabRatio="860" activeTab="13"/>
  </bookViews>
  <sheets>
    <sheet name="Capxa (2)" sheetId="151" r:id="rId1"/>
    <sheet name="THANH TRA" sheetId="152" r:id="rId2"/>
    <sheet name="BỘ DT - TG" sheetId="153" r:id="rId3"/>
    <sheet name="BỘ Y TẾ" sheetId="154" r:id="rId4"/>
    <sheet name="BỘ XÂY DỰNG" sheetId="155" r:id="rId5"/>
    <sheet name="BỘ VĂN HÓA" sheetId="156" r:id="rId6"/>
    <sheet name="BỘ TƯ PHÁP" sheetId="157" r:id="rId7"/>
    <sheet name="BỘ TÀI CHÍNH" sheetId="158" r:id="rId8"/>
    <sheet name="BỘ QUỐC PHÒNG" sheetId="159" r:id="rId9"/>
    <sheet name="BỘ NN-MT" sheetId="160" r:id="rId10"/>
    <sheet name="BỘ NỘI VỤ" sheetId="161" r:id="rId11"/>
    <sheet name="BỘ GD-DT" sheetId="162" r:id="rId12"/>
    <sheet name="BỘ CÔNG THƯƠNG" sheetId="163" r:id="rId13"/>
    <sheet name="BỘ CA" sheetId="164" r:id="rId14"/>
  </sheets>
  <definedNames>
    <definedName name="_xlnm._FilterDatabase" localSheetId="13" hidden="1">'BỘ CA'!$A$1:$H$1</definedName>
    <definedName name="_xlnm._FilterDatabase" localSheetId="12" hidden="1">'BỘ CÔNG THƯƠNG'!$A$1:$F$1</definedName>
    <definedName name="_xlnm._FilterDatabase" localSheetId="2" hidden="1">'BỘ DT - TG'!#REF!</definedName>
    <definedName name="_xlnm._FilterDatabase" localSheetId="11" hidden="1">'BỘ GD-DT'!$A$1:$F$1</definedName>
    <definedName name="_xlnm._FilterDatabase" localSheetId="9" hidden="1">'BỘ NN-MT'!$A$1:$F$1</definedName>
    <definedName name="_xlnm._FilterDatabase" localSheetId="10" hidden="1">'BỘ NỘI VỤ'!$A$1:$F$1</definedName>
    <definedName name="_xlnm._FilterDatabase" localSheetId="8" hidden="1">'BỘ QUỐC PHÒNG'!$A$1:$F$1</definedName>
    <definedName name="_xlnm._FilterDatabase" localSheetId="7" hidden="1">'BỘ TÀI CHÍNH'!$A$1:$F$42</definedName>
    <definedName name="_xlnm._FilterDatabase" localSheetId="6" hidden="1">'BỘ TƯ PHÁP'!$A$1:$F$1</definedName>
    <definedName name="_xlnm._FilterDatabase" localSheetId="5" hidden="1">'BỘ VĂN HÓA'!$A$1:$F$1</definedName>
    <definedName name="_xlnm._FilterDatabase" localSheetId="4" hidden="1">'BỘ XÂY DỰNG'!$A$1:$F$1</definedName>
    <definedName name="_xlnm._FilterDatabase" localSheetId="3" hidden="1">'BỘ Y TẾ'!$A$1:$F$1</definedName>
    <definedName name="_xlnm._FilterDatabase" localSheetId="0" hidden="1">'Capxa (2)'!$A$9:$N$412</definedName>
    <definedName name="_xlnm._FilterDatabase" localSheetId="1" hidden="1">'THANH TRA'!#REF!</definedName>
    <definedName name="https___dichvucong.gov.vn_p_home_dvc_chi_tiet_thu_tuc_hanh_chinh.html?ma_thu_tuc_1.012538.H01">LAMBDA(text, IMAGE("https://qr-code-generator.com/?text=" &amp; _xlfn.ENCODEURL(text) &amp; "&amp;size=150"))</definedName>
    <definedName name="_xlnm.Print_Area" localSheetId="7">'BỘ TÀI CHÍNH'!$A$1:$F$42</definedName>
    <definedName name="_xlnm.Print_Titles" localSheetId="12">'BỘ CÔNG THƯƠNG'!$1:$1</definedName>
    <definedName name="_xlnm.Print_Titles" localSheetId="2">'BỘ DT - TG'!$1:$1</definedName>
    <definedName name="_xlnm.Print_Titles" localSheetId="11">'BỘ GD-DT'!$1:$1</definedName>
    <definedName name="_xlnm.Print_Titles" localSheetId="9">'BỘ NN-MT'!$1:$1</definedName>
    <definedName name="_xlnm.Print_Titles" localSheetId="10">'BỘ NỘI VỤ'!$1:$1</definedName>
    <definedName name="_xlnm.Print_Titles" localSheetId="7">'BỘ TÀI CHÍNH'!$1:$1</definedName>
    <definedName name="_xlnm.Print_Titles" localSheetId="6">'BỘ TƯ PHÁP'!$1:$1</definedName>
    <definedName name="_xlnm.Print_Titles" localSheetId="5">'BỘ VĂN HÓA'!$1:$1</definedName>
    <definedName name="_xlnm.Print_Titles" localSheetId="4">'BỘ XÂY DỰNG'!$1:$1</definedName>
    <definedName name="_xlnm.Print_Titles" localSheetId="3">'BỘ Y TẾ'!$1:$1</definedName>
    <definedName name="_xlnm.Print_Titles" localSheetId="0">'Capxa (2)'!$6:$9</definedName>
    <definedName name="_xlnm.Print_Titles" localSheetId="1">'THANH TRA'!$1:$1</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 i="164" l="1"/>
  <c r="E4" i="164"/>
  <c r="E5" i="164"/>
  <c r="E6" i="164"/>
  <c r="E7" i="164"/>
  <c r="E8" i="164"/>
  <c r="E9" i="164"/>
  <c r="E2" i="164"/>
  <c r="E2" i="163"/>
  <c r="E3" i="162"/>
  <c r="E4" i="162"/>
  <c r="E5" i="162"/>
  <c r="E6" i="162"/>
  <c r="E7" i="162"/>
  <c r="E8" i="162"/>
  <c r="E9" i="162"/>
  <c r="E10" i="162"/>
  <c r="E11" i="162"/>
  <c r="E12" i="162"/>
  <c r="E13" i="162"/>
  <c r="E14" i="162"/>
  <c r="E15" i="162"/>
  <c r="E16" i="162"/>
  <c r="E17" i="162"/>
  <c r="E18" i="162"/>
  <c r="E19" i="162"/>
  <c r="E20" i="162"/>
  <c r="E21" i="162"/>
  <c r="E22" i="162"/>
  <c r="E23" i="162"/>
  <c r="E24" i="162"/>
  <c r="E25" i="162"/>
  <c r="E26" i="162"/>
  <c r="E27" i="162"/>
  <c r="E28" i="162"/>
  <c r="E29" i="162"/>
  <c r="E30" i="162"/>
  <c r="E31" i="162"/>
  <c r="E32" i="162"/>
  <c r="E33" i="162"/>
  <c r="E34" i="162"/>
  <c r="E35" i="162"/>
  <c r="E36" i="162"/>
  <c r="E37" i="162"/>
  <c r="E38" i="162"/>
  <c r="E39" i="162"/>
  <c r="E40" i="162"/>
  <c r="E41" i="162"/>
  <c r="E42" i="162"/>
  <c r="E43" i="162"/>
  <c r="E44" i="162"/>
  <c r="E45" i="162"/>
  <c r="E46" i="162"/>
  <c r="E47" i="162"/>
  <c r="E48" i="162"/>
  <c r="E49" i="162"/>
  <c r="E50" i="162"/>
  <c r="E51" i="162"/>
  <c r="E52" i="162"/>
  <c r="E2" i="162"/>
  <c r="E3" i="161"/>
  <c r="E4" i="161"/>
  <c r="E5" i="161"/>
  <c r="E6" i="161"/>
  <c r="E7" i="161"/>
  <c r="E8" i="161"/>
  <c r="E9" i="161"/>
  <c r="E10" i="161"/>
  <c r="E11" i="161"/>
  <c r="E12" i="161"/>
  <c r="E13" i="161"/>
  <c r="E14" i="161"/>
  <c r="E15" i="161"/>
  <c r="E16" i="161"/>
  <c r="E17" i="161"/>
  <c r="E18" i="161"/>
  <c r="E19" i="161"/>
  <c r="E20" i="161"/>
  <c r="E21" i="161"/>
  <c r="E22" i="161"/>
  <c r="E23" i="161"/>
  <c r="E24" i="161"/>
  <c r="E25" i="161"/>
  <c r="E26" i="161"/>
  <c r="E27" i="161"/>
  <c r="E28" i="161"/>
  <c r="E29" i="161"/>
  <c r="E30" i="161"/>
  <c r="E31" i="161"/>
  <c r="E32" i="161"/>
  <c r="E33" i="161"/>
  <c r="E34" i="161"/>
  <c r="E35" i="161"/>
  <c r="E36" i="161"/>
  <c r="E37" i="161"/>
  <c r="E38" i="161"/>
  <c r="E39" i="161"/>
  <c r="E40" i="161"/>
  <c r="E41" i="161"/>
  <c r="E42" i="161"/>
  <c r="E43" i="161"/>
  <c r="E44" i="161"/>
  <c r="E45" i="161"/>
  <c r="E46" i="161"/>
  <c r="E47" i="161"/>
  <c r="E48" i="161"/>
  <c r="E49" i="161"/>
  <c r="E50" i="161"/>
  <c r="E51" i="161"/>
  <c r="E52" i="161"/>
  <c r="E53" i="161"/>
  <c r="E54" i="161"/>
  <c r="E55" i="161"/>
  <c r="E56" i="161"/>
  <c r="E57" i="161"/>
  <c r="E58" i="161"/>
  <c r="E59" i="161"/>
  <c r="E60" i="161"/>
  <c r="E61" i="161"/>
  <c r="E62" i="161"/>
  <c r="E63" i="161"/>
  <c r="E64" i="161"/>
  <c r="E65" i="161"/>
  <c r="E2" i="161"/>
  <c r="E3" i="160"/>
  <c r="E4" i="160"/>
  <c r="E5" i="160"/>
  <c r="E6" i="160"/>
  <c r="E7" i="160"/>
  <c r="E8" i="160"/>
  <c r="E9" i="160"/>
  <c r="E10" i="160"/>
  <c r="E11" i="160"/>
  <c r="E12" i="160"/>
  <c r="E13" i="160"/>
  <c r="E14" i="160"/>
  <c r="E15" i="160"/>
  <c r="E16" i="160"/>
  <c r="E17" i="160"/>
  <c r="E18" i="160"/>
  <c r="E19" i="160"/>
  <c r="E20" i="160"/>
  <c r="E21" i="160"/>
  <c r="E22" i="160"/>
  <c r="E23" i="160"/>
  <c r="E24" i="160"/>
  <c r="E25" i="160"/>
  <c r="E26" i="160"/>
  <c r="E27" i="160"/>
  <c r="E28" i="160"/>
  <c r="E29" i="160"/>
  <c r="E30" i="160"/>
  <c r="E31" i="160"/>
  <c r="E32" i="160"/>
  <c r="E33" i="160"/>
  <c r="E34" i="160"/>
  <c r="E35" i="160"/>
  <c r="E36" i="160"/>
  <c r="E37" i="160"/>
  <c r="E38" i="160"/>
  <c r="E39" i="160"/>
  <c r="E40" i="160"/>
  <c r="E41" i="160"/>
  <c r="E42" i="160"/>
  <c r="E43" i="160"/>
  <c r="E44" i="160"/>
  <c r="E45" i="160"/>
  <c r="E46" i="160"/>
  <c r="E47" i="160"/>
  <c r="E48" i="160"/>
  <c r="E49" i="160"/>
  <c r="E50" i="160"/>
  <c r="E51" i="160"/>
  <c r="E52" i="160"/>
  <c r="E53" i="160"/>
  <c r="E54" i="160"/>
  <c r="E55" i="160"/>
  <c r="E56" i="160"/>
  <c r="E57" i="160"/>
  <c r="E58" i="160"/>
  <c r="E59" i="160"/>
  <c r="E2" i="160"/>
  <c r="E3" i="159"/>
  <c r="E4" i="159"/>
  <c r="E2" i="159"/>
  <c r="E3" i="158"/>
  <c r="E4" i="158"/>
  <c r="E5" i="158"/>
  <c r="E6" i="158"/>
  <c r="E7" i="158"/>
  <c r="E8" i="158"/>
  <c r="E9" i="158"/>
  <c r="E10" i="158"/>
  <c r="E11" i="158"/>
  <c r="E12" i="158"/>
  <c r="E13" i="158"/>
  <c r="E14" i="158"/>
  <c r="E15" i="158"/>
  <c r="E16" i="158"/>
  <c r="E17" i="158"/>
  <c r="E18" i="158"/>
  <c r="E19" i="158"/>
  <c r="E20" i="158"/>
  <c r="E21" i="158"/>
  <c r="E22" i="158"/>
  <c r="E23" i="158"/>
  <c r="E24" i="158"/>
  <c r="E25" i="158"/>
  <c r="E26" i="158"/>
  <c r="E27" i="158"/>
  <c r="E28" i="158"/>
  <c r="E29" i="158"/>
  <c r="E30" i="158"/>
  <c r="E31" i="158"/>
  <c r="E32" i="158"/>
  <c r="E33" i="158"/>
  <c r="E34" i="158"/>
  <c r="E35" i="158"/>
  <c r="E36" i="158"/>
  <c r="E37" i="158"/>
  <c r="E38" i="158"/>
  <c r="E39" i="158"/>
  <c r="E40" i="158"/>
  <c r="E41" i="158"/>
  <c r="E42" i="158"/>
  <c r="E2" i="158"/>
  <c r="F3" i="154" a="1"/>
  <c r="F9" i="154" a="1"/>
  <c r="F15" i="154" a="1"/>
  <c r="F21" i="154" a="1"/>
  <c r="F23" i="154" a="1"/>
  <c r="F6" i="154" a="1"/>
  <c r="F13" i="154" a="1"/>
  <c r="F20" i="154" a="1"/>
  <c r="F11" i="154" a="1"/>
  <c r="F18" i="154" a="1"/>
  <c r="F25" i="154" a="1"/>
  <c r="F4" i="154" a="1"/>
  <c r="F10" i="154" a="1"/>
  <c r="F16" i="154" a="1"/>
  <c r="F22" i="154" a="1"/>
  <c r="F17" i="154" a="1"/>
  <c r="F12" i="154" a="1"/>
  <c r="F7" i="154" a="1"/>
  <c r="F14" i="154" a="1"/>
  <c r="F5" i="154" a="1"/>
  <c r="F24" i="154" a="1"/>
  <c r="F19" i="154" a="1"/>
  <c r="F8" i="154" a="1"/>
  <c r="F2" i="154" a="1"/>
  <c r="F3" i="164" a="1"/>
  <c r="F9" i="164" a="1"/>
  <c r="F6" i="164" a="1"/>
  <c r="F4" i="164" a="1"/>
  <c r="F7" i="164" a="1"/>
  <c r="F5" i="164" a="1"/>
  <c r="F8" i="164" a="1"/>
  <c r="F2" i="164" a="1"/>
  <c r="F3" i="163" a="1"/>
  <c r="F9" i="163" a="1"/>
  <c r="F15" i="163" a="1"/>
  <c r="F5" i="163" a="1"/>
  <c r="F13" i="163" a="1"/>
  <c r="F8" i="163" a="1"/>
  <c r="F17" i="163" a="1"/>
  <c r="F4" i="163" a="1"/>
  <c r="F10" i="163" a="1"/>
  <c r="F16" i="163" a="1"/>
  <c r="F11" i="163" a="1"/>
  <c r="F6" i="163" a="1"/>
  <c r="F12" i="163" a="1"/>
  <c r="F7" i="163" a="1"/>
  <c r="F14" i="163" a="1"/>
  <c r="F2" i="163" a="1"/>
  <c r="F3" i="162" a="1"/>
  <c r="F9" i="162" a="1"/>
  <c r="F15" i="162" a="1"/>
  <c r="F21" i="162" a="1"/>
  <c r="F27" i="162" a="1"/>
  <c r="F33" i="162" a="1"/>
  <c r="F39" i="162" a="1"/>
  <c r="F45" i="162" a="1"/>
  <c r="F51" i="162" a="1"/>
  <c r="F40" i="162" a="1"/>
  <c r="F11" i="162" a="1"/>
  <c r="F29" i="162" a="1"/>
  <c r="F41" i="162" a="1"/>
  <c r="F18" i="162" a="1"/>
  <c r="F36" i="162" a="1"/>
  <c r="F48" i="162" a="1"/>
  <c r="F25" i="162" a="1"/>
  <c r="F43" i="162" a="1"/>
  <c r="F8" i="162" a="1"/>
  <c r="F44" i="162" a="1"/>
  <c r="F34" i="162" a="1"/>
  <c r="F6" i="162" a="1"/>
  <c r="F19" i="162" a="1"/>
  <c r="F49" i="162" a="1"/>
  <c r="F26" i="162" a="1"/>
  <c r="F32" i="162" a="1"/>
  <c r="F4" i="162" a="1"/>
  <c r="F10" i="162" a="1"/>
  <c r="F16" i="162" a="1"/>
  <c r="F22" i="162" a="1"/>
  <c r="F28" i="162" a="1"/>
  <c r="F46" i="162" a="1"/>
  <c r="F52" i="162" a="1"/>
  <c r="F23" i="162" a="1"/>
  <c r="F24" i="162" a="1"/>
  <c r="F42" i="162" a="1"/>
  <c r="F13" i="162" a="1"/>
  <c r="F37" i="162" a="1"/>
  <c r="F20" i="162" a="1"/>
  <c r="F50" i="162" a="1"/>
  <c r="F5" i="162" a="1"/>
  <c r="F17" i="162" a="1"/>
  <c r="F35" i="162" a="1"/>
  <c r="F47" i="162" a="1"/>
  <c r="F12" i="162" a="1"/>
  <c r="F30" i="162" a="1"/>
  <c r="F7" i="162" a="1"/>
  <c r="F31" i="162" a="1"/>
  <c r="F14" i="162" a="1"/>
  <c r="F38" i="162" a="1"/>
  <c r="F2" i="162" a="1"/>
  <c r="F22" i="161" a="1"/>
  <c r="F42" i="161" a="1"/>
  <c r="F19" i="161" a="1"/>
  <c r="F43" i="161" a="1"/>
  <c r="F32" i="161" a="1"/>
  <c r="F44" i="161" a="1"/>
  <c r="F15" i="161" a="1"/>
  <c r="F4" i="161" a="1"/>
  <c r="F10" i="161" a="1"/>
  <c r="F16" i="161" a="1"/>
  <c r="F28" i="161" a="1"/>
  <c r="F34" i="161" a="1"/>
  <c r="F40" i="161" a="1"/>
  <c r="F46" i="161" a="1"/>
  <c r="F52" i="161" a="1"/>
  <c r="F58" i="161" a="1"/>
  <c r="F64" i="161" a="1"/>
  <c r="F18" i="161" a="1"/>
  <c r="F48" i="161" a="1"/>
  <c r="F25" i="161" a="1"/>
  <c r="F49" i="161" a="1"/>
  <c r="F26" i="161" a="1"/>
  <c r="F38" i="161" a="1"/>
  <c r="F27" i="161" a="1"/>
  <c r="F63" i="161" a="1"/>
  <c r="F17" i="161" a="1"/>
  <c r="F36" i="161" a="1"/>
  <c r="F7" i="161" a="1"/>
  <c r="F55" i="161" a="1"/>
  <c r="F14" i="161" a="1"/>
  <c r="F62" i="161" a="1"/>
  <c r="F9" i="161" a="1"/>
  <c r="F39" i="161" a="1"/>
  <c r="F51" i="161" a="1"/>
  <c r="F5" i="161" a="1"/>
  <c r="F11" i="161" a="1"/>
  <c r="F23" i="161" a="1"/>
  <c r="F29" i="161" a="1"/>
  <c r="F35" i="161" a="1"/>
  <c r="F41" i="161" a="1"/>
  <c r="F47" i="161" a="1"/>
  <c r="F53" i="161" a="1"/>
  <c r="F59" i="161" a="1"/>
  <c r="F65" i="161" a="1"/>
  <c r="F24" i="161" a="1"/>
  <c r="F60" i="161" a="1"/>
  <c r="F31" i="161" a="1"/>
  <c r="F61" i="161" a="1"/>
  <c r="F8" i="161" a="1"/>
  <c r="F21" i="161" a="1"/>
  <c r="F6" i="161" a="1"/>
  <c r="F12" i="161" a="1"/>
  <c r="F30" i="161" a="1"/>
  <c r="F54" i="161" a="1"/>
  <c r="F13" i="161" a="1"/>
  <c r="F37" i="161" a="1"/>
  <c r="F20" i="161" a="1"/>
  <c r="F50" i="161" a="1"/>
  <c r="F3" i="161" a="1"/>
  <c r="F33" i="161" a="1"/>
  <c r="F45" i="161" a="1"/>
  <c r="F57" i="161" a="1"/>
  <c r="F56" i="161" a="1"/>
  <c r="F2" i="161" a="1"/>
  <c r="F3" i="160" a="1"/>
  <c r="F9" i="160" a="1"/>
  <c r="F15" i="160" a="1"/>
  <c r="F21" i="160" a="1"/>
  <c r="F27" i="160" a="1"/>
  <c r="F33" i="160" a="1"/>
  <c r="F39" i="160" a="1"/>
  <c r="F45" i="160" a="1"/>
  <c r="F51" i="160" a="1"/>
  <c r="F57" i="160" a="1"/>
  <c r="F10" i="160" a="1"/>
  <c r="F16" i="160" a="1"/>
  <c r="F28" i="160" a="1"/>
  <c r="F34" i="160" a="1"/>
  <c r="F46" i="160" a="1"/>
  <c r="F52" i="160" a="1"/>
  <c r="F11" i="160" a="1"/>
  <c r="F17" i="160" a="1"/>
  <c r="F29" i="160" a="1"/>
  <c r="F41" i="160" a="1"/>
  <c r="F59" i="160" a="1"/>
  <c r="F6" i="160" a="1"/>
  <c r="F24" i="160" a="1"/>
  <c r="F36" i="160" a="1"/>
  <c r="F42" i="160" a="1"/>
  <c r="F54" i="160" a="1"/>
  <c r="F13" i="160" a="1"/>
  <c r="F25" i="160" a="1"/>
  <c r="F31" i="160" a="1"/>
  <c r="F43" i="160" a="1"/>
  <c r="F55" i="160" a="1"/>
  <c r="F8" i="160" a="1"/>
  <c r="F26" i="160" a="1"/>
  <c r="F38" i="160" a="1"/>
  <c r="F50" i="160" a="1"/>
  <c r="F4" i="160" a="1"/>
  <c r="F22" i="160" a="1"/>
  <c r="F40" i="160" a="1"/>
  <c r="F58" i="160" a="1"/>
  <c r="F5" i="160" a="1"/>
  <c r="F23" i="160" a="1"/>
  <c r="F35" i="160" a="1"/>
  <c r="F47" i="160" a="1"/>
  <c r="F53" i="160" a="1"/>
  <c r="F12" i="160" a="1"/>
  <c r="F18" i="160" a="1"/>
  <c r="F30" i="160" a="1"/>
  <c r="F48" i="160" a="1"/>
  <c r="F7" i="160" a="1"/>
  <c r="F19" i="160" a="1"/>
  <c r="F37" i="160" a="1"/>
  <c r="F49" i="160" a="1"/>
  <c r="F14" i="160" a="1"/>
  <c r="F20" i="160" a="1"/>
  <c r="F32" i="160" a="1"/>
  <c r="F44" i="160" a="1"/>
  <c r="F56" i="160" a="1"/>
  <c r="F2" i="160" a="1"/>
  <c r="F3" i="159" a="1"/>
  <c r="F4" i="159" a="1"/>
  <c r="F2" i="159" a="1"/>
  <c r="F3" i="158" a="1"/>
  <c r="F9" i="158" a="1"/>
  <c r="F15" i="158" a="1"/>
  <c r="F21" i="158" a="1"/>
  <c r="F27" i="158" a="1"/>
  <c r="F33" i="158" a="1"/>
  <c r="F39" i="158" a="1"/>
  <c r="F16" i="158" a="1"/>
  <c r="F22" i="158" a="1"/>
  <c r="F34" i="158" a="1"/>
  <c r="F40" i="158" a="1"/>
  <c r="F17" i="158" a="1"/>
  <c r="F29" i="158" a="1"/>
  <c r="F41" i="158" a="1"/>
  <c r="F18" i="158" a="1"/>
  <c r="F30" i="158" a="1"/>
  <c r="F19" i="158" a="1"/>
  <c r="F14" i="158" a="1"/>
  <c r="F32" i="158" a="1"/>
  <c r="F10" i="158" a="1"/>
  <c r="F12" i="158" a="1"/>
  <c r="F13" i="158" a="1"/>
  <c r="F37" i="158" a="1"/>
  <c r="F20" i="158" a="1"/>
  <c r="F4" i="158" a="1"/>
  <c r="F28" i="158" a="1"/>
  <c r="F24" i="158" a="1"/>
  <c r="F36" i="158" a="1"/>
  <c r="F7" i="158" a="1"/>
  <c r="F8" i="158" a="1"/>
  <c r="F5" i="158" a="1"/>
  <c r="F11" i="158" a="1"/>
  <c r="F23" i="158" a="1"/>
  <c r="F35" i="158" a="1"/>
  <c r="F6" i="158" a="1"/>
  <c r="F42" i="158" a="1"/>
  <c r="F25" i="158" a="1"/>
  <c r="F31" i="158" a="1"/>
  <c r="F26" i="158" a="1"/>
  <c r="F38" i="158" a="1"/>
  <c r="F2" i="158" a="1"/>
  <c r="F8" i="154" l="1"/>
  <c r="F19" i="154"/>
  <c r="F24" i="154"/>
  <c r="F5" i="154"/>
  <c r="F14" i="154"/>
  <c r="F7" i="154"/>
  <c r="F12" i="154"/>
  <c r="F17" i="154"/>
  <c r="F22" i="154"/>
  <c r="F16" i="154"/>
  <c r="F10" i="154"/>
  <c r="F4" i="154"/>
  <c r="F25" i="154"/>
  <c r="F18" i="154"/>
  <c r="F11" i="154"/>
  <c r="F20" i="154"/>
  <c r="F13" i="154"/>
  <c r="F6" i="154"/>
  <c r="F23" i="154"/>
  <c r="F21" i="154"/>
  <c r="F15" i="154"/>
  <c r="F9" i="154"/>
  <c r="F3" i="154"/>
  <c r="F2" i="154"/>
  <c r="F8" i="164"/>
  <c r="F5" i="164"/>
  <c r="F7" i="164"/>
  <c r="F4" i="164"/>
  <c r="F6" i="164"/>
  <c r="F9" i="164"/>
  <c r="F3" i="164"/>
  <c r="F2" i="164"/>
  <c r="F14" i="163"/>
  <c r="F7" i="163"/>
  <c r="F12" i="163"/>
  <c r="F6" i="163"/>
  <c r="F11" i="163"/>
  <c r="F16" i="163"/>
  <c r="F10" i="163"/>
  <c r="F4" i="163"/>
  <c r="F17" i="163"/>
  <c r="F8" i="163"/>
  <c r="F13" i="163"/>
  <c r="F5" i="163"/>
  <c r="F15" i="163"/>
  <c r="F9" i="163"/>
  <c r="F3" i="163"/>
  <c r="F2" i="163"/>
  <c r="F38" i="162"/>
  <c r="F14" i="162"/>
  <c r="F31" i="162"/>
  <c r="F7" i="162"/>
  <c r="F30" i="162"/>
  <c r="F12" i="162"/>
  <c r="F47" i="162"/>
  <c r="F35" i="162"/>
  <c r="F17" i="162"/>
  <c r="F5" i="162"/>
  <c r="F50" i="162"/>
  <c r="F20" i="162"/>
  <c r="F37" i="162"/>
  <c r="F13" i="162"/>
  <c r="F42" i="162"/>
  <c r="F24" i="162"/>
  <c r="F23" i="162"/>
  <c r="F52" i="162"/>
  <c r="F46" i="162"/>
  <c r="F28" i="162"/>
  <c r="F22" i="162"/>
  <c r="F16" i="162"/>
  <c r="F10" i="162"/>
  <c r="F4" i="162"/>
  <c r="F32" i="162"/>
  <c r="F26" i="162"/>
  <c r="F49" i="162"/>
  <c r="F19" i="162"/>
  <c r="F6" i="162"/>
  <c r="F34" i="162"/>
  <c r="F44" i="162"/>
  <c r="F8" i="162"/>
  <c r="F43" i="162"/>
  <c r="F25" i="162"/>
  <c r="F48" i="162"/>
  <c r="F36" i="162"/>
  <c r="F18" i="162"/>
  <c r="F41" i="162"/>
  <c r="F29" i="162"/>
  <c r="F11" i="162"/>
  <c r="F40" i="162"/>
  <c r="F51" i="162"/>
  <c r="F45" i="162"/>
  <c r="F39" i="162"/>
  <c r="F33" i="162"/>
  <c r="F27" i="162"/>
  <c r="F21" i="162"/>
  <c r="F15" i="162"/>
  <c r="F9" i="162"/>
  <c r="F3" i="162"/>
  <c r="F2" i="162"/>
  <c r="F56" i="161"/>
  <c r="F57" i="161"/>
  <c r="F45" i="161"/>
  <c r="F33" i="161"/>
  <c r="F3" i="161"/>
  <c r="F50" i="161"/>
  <c r="F20" i="161"/>
  <c r="F37" i="161"/>
  <c r="F13" i="161"/>
  <c r="F54" i="161"/>
  <c r="F30" i="161"/>
  <c r="F12" i="161"/>
  <c r="F6" i="161"/>
  <c r="F21" i="161"/>
  <c r="F8" i="161"/>
  <c r="F61" i="161"/>
  <c r="F31" i="161"/>
  <c r="F60" i="161"/>
  <c r="F24" i="161"/>
  <c r="F65" i="161"/>
  <c r="F59" i="161"/>
  <c r="F53" i="161"/>
  <c r="F47" i="161"/>
  <c r="F41" i="161"/>
  <c r="F35" i="161"/>
  <c r="F29" i="161"/>
  <c r="F23" i="161"/>
  <c r="F11" i="161"/>
  <c r="F5" i="161"/>
  <c r="F51" i="161"/>
  <c r="F39" i="161"/>
  <c r="F9" i="161"/>
  <c r="F62" i="161"/>
  <c r="F14" i="161"/>
  <c r="F55" i="161"/>
  <c r="F7" i="161"/>
  <c r="F36" i="161"/>
  <c r="F17" i="161"/>
  <c r="F63" i="161"/>
  <c r="F27" i="161"/>
  <c r="F38" i="161"/>
  <c r="F26" i="161"/>
  <c r="F49" i="161"/>
  <c r="F25" i="161"/>
  <c r="F48" i="161"/>
  <c r="F18" i="161"/>
  <c r="F64" i="161"/>
  <c r="F58" i="161"/>
  <c r="F52" i="161"/>
  <c r="F46" i="161"/>
  <c r="F40" i="161"/>
  <c r="F34" i="161"/>
  <c r="F28" i="161"/>
  <c r="F16" i="161"/>
  <c r="F10" i="161"/>
  <c r="F4" i="161"/>
  <c r="F15" i="161"/>
  <c r="F44" i="161"/>
  <c r="F32" i="161"/>
  <c r="F43" i="161"/>
  <c r="F19" i="161"/>
  <c r="F42" i="161"/>
  <c r="F22" i="161"/>
  <c r="F2" i="161"/>
  <c r="F56" i="160"/>
  <c r="F44" i="160"/>
  <c r="F32" i="160"/>
  <c r="F20" i="160"/>
  <c r="F14" i="160"/>
  <c r="F49" i="160"/>
  <c r="F37" i="160"/>
  <c r="F19" i="160"/>
  <c r="F7" i="160"/>
  <c r="F48" i="160"/>
  <c r="F30" i="160"/>
  <c r="F18" i="160"/>
  <c r="F12" i="160"/>
  <c r="F53" i="160"/>
  <c r="F47" i="160"/>
  <c r="F35" i="160"/>
  <c r="F23" i="160"/>
  <c r="F5" i="160"/>
  <c r="F58" i="160"/>
  <c r="F40" i="160"/>
  <c r="F22" i="160"/>
  <c r="F4" i="160"/>
  <c r="F50" i="160"/>
  <c r="F38" i="160"/>
  <c r="F26" i="160"/>
  <c r="F8" i="160"/>
  <c r="F55" i="160"/>
  <c r="F43" i="160"/>
  <c r="F31" i="160"/>
  <c r="F25" i="160"/>
  <c r="F13" i="160"/>
  <c r="F54" i="160"/>
  <c r="F42" i="160"/>
  <c r="F36" i="160"/>
  <c r="F24" i="160"/>
  <c r="F6" i="160"/>
  <c r="F59" i="160"/>
  <c r="F41" i="160"/>
  <c r="F29" i="160"/>
  <c r="F17" i="160"/>
  <c r="F11" i="160"/>
  <c r="F52" i="160"/>
  <c r="F46" i="160"/>
  <c r="F34" i="160"/>
  <c r="F28" i="160"/>
  <c r="F16" i="160"/>
  <c r="F10" i="160"/>
  <c r="F57" i="160"/>
  <c r="F51" i="160"/>
  <c r="F45" i="160"/>
  <c r="F39" i="160"/>
  <c r="F33" i="160"/>
  <c r="F27" i="160"/>
  <c r="F21" i="160"/>
  <c r="F15" i="160"/>
  <c r="F9" i="160"/>
  <c r="F3" i="160"/>
  <c r="F2" i="160"/>
  <c r="F4" i="159"/>
  <c r="F3" i="159"/>
  <c r="F2" i="159"/>
  <c r="F38" i="158"/>
  <c r="F26" i="158"/>
  <c r="F31" i="158"/>
  <c r="F25" i="158"/>
  <c r="F42" i="158"/>
  <c r="F6" i="158"/>
  <c r="F35" i="158"/>
  <c r="F23" i="158"/>
  <c r="F11" i="158"/>
  <c r="F5" i="158"/>
  <c r="F8" i="158"/>
  <c r="F7" i="158"/>
  <c r="F36" i="158"/>
  <c r="F24" i="158"/>
  <c r="F28" i="158"/>
  <c r="F4" i="158"/>
  <c r="F20" i="158"/>
  <c r="F37" i="158"/>
  <c r="F13" i="158"/>
  <c r="F12" i="158"/>
  <c r="F10" i="158"/>
  <c r="F32" i="158"/>
  <c r="F14" i="158"/>
  <c r="F19" i="158"/>
  <c r="F30" i="158"/>
  <c r="F18" i="158"/>
  <c r="F41" i="158"/>
  <c r="F29" i="158"/>
  <c r="F17" i="158"/>
  <c r="F40" i="158"/>
  <c r="F34" i="158"/>
  <c r="F22" i="158"/>
  <c r="F16" i="158"/>
  <c r="F39" i="158"/>
  <c r="F33" i="158"/>
  <c r="F27" i="158"/>
  <c r="F21" i="158"/>
  <c r="F15" i="158"/>
  <c r="F9" i="158"/>
  <c r="F3" i="158"/>
  <c r="F2" i="158"/>
  <c r="E17" i="163"/>
  <c r="E16" i="163"/>
  <c r="E15" i="163"/>
  <c r="E14" i="163"/>
  <c r="E13" i="163"/>
  <c r="E12" i="163"/>
  <c r="E11" i="163"/>
  <c r="E10" i="163"/>
  <c r="E9" i="163"/>
  <c r="E8" i="163"/>
  <c r="E7" i="163"/>
  <c r="E6" i="163"/>
  <c r="E5" i="163"/>
  <c r="E4" i="163"/>
  <c r="E3" i="163"/>
  <c r="A3" i="160"/>
  <c r="A2" i="160"/>
  <c r="A3" i="159"/>
  <c r="A2" i="159"/>
  <c r="A4" i="159" s="1"/>
  <c r="A3" i="158"/>
  <c r="A2" i="158"/>
  <c r="E63" i="157"/>
  <c r="E62" i="157"/>
  <c r="E61" i="157"/>
  <c r="E60" i="157"/>
  <c r="E59" i="157"/>
  <c r="E58" i="157"/>
  <c r="E57" i="157"/>
  <c r="E56" i="157"/>
  <c r="E55" i="157"/>
  <c r="E54" i="157"/>
  <c r="E53" i="157"/>
  <c r="E52" i="157"/>
  <c r="E51" i="157"/>
  <c r="E50" i="157"/>
  <c r="E49" i="157"/>
  <c r="E48" i="157"/>
  <c r="E47" i="157"/>
  <c r="E46" i="157"/>
  <c r="E45" i="157"/>
  <c r="E44" i="157"/>
  <c r="E43" i="157"/>
  <c r="E42" i="157"/>
  <c r="E41" i="157"/>
  <c r="E40" i="157"/>
  <c r="E39" i="157"/>
  <c r="E38" i="157"/>
  <c r="E37" i="157"/>
  <c r="E36" i="157"/>
  <c r="E35" i="157"/>
  <c r="E34" i="157"/>
  <c r="E33" i="157"/>
  <c r="E32" i="157"/>
  <c r="E31" i="157"/>
  <c r="E30" i="157"/>
  <c r="E29" i="157"/>
  <c r="E28" i="157"/>
  <c r="E27" i="157"/>
  <c r="E26" i="157"/>
  <c r="E25" i="157"/>
  <c r="E24" i="157"/>
  <c r="E23" i="157"/>
  <c r="E22" i="157"/>
  <c r="E21" i="157"/>
  <c r="E20" i="157"/>
  <c r="E19" i="157"/>
  <c r="E18" i="157"/>
  <c r="E17" i="157"/>
  <c r="E16" i="157"/>
  <c r="E15" i="157"/>
  <c r="E14" i="157"/>
  <c r="E13" i="157"/>
  <c r="E12" i="157"/>
  <c r="E11" i="157"/>
  <c r="E10" i="157"/>
  <c r="E9" i="157"/>
  <c r="E8" i="157"/>
  <c r="E7" i="157"/>
  <c r="E6" i="157"/>
  <c r="E5" i="157"/>
  <c r="E4" i="157"/>
  <c r="E3" i="157"/>
  <c r="E2" i="157"/>
  <c r="A2" i="157"/>
  <c r="E13" i="156"/>
  <c r="E12" i="156"/>
  <c r="E11" i="156"/>
  <c r="E10" i="156"/>
  <c r="E9" i="156"/>
  <c r="E8" i="156"/>
  <c r="E7" i="156"/>
  <c r="E6" i="156"/>
  <c r="E5" i="156"/>
  <c r="E4" i="156"/>
  <c r="E3" i="156"/>
  <c r="E2" i="156"/>
  <c r="A2" i="156"/>
  <c r="E43" i="155"/>
  <c r="E42" i="155"/>
  <c r="E41" i="155"/>
  <c r="E40" i="155"/>
  <c r="E39" i="155"/>
  <c r="E38" i="155"/>
  <c r="E37" i="155"/>
  <c r="E36" i="155"/>
  <c r="E35" i="155"/>
  <c r="E34" i="155"/>
  <c r="E33" i="155"/>
  <c r="E32" i="155"/>
  <c r="E31" i="155"/>
  <c r="E30" i="155"/>
  <c r="E29" i="155"/>
  <c r="E28" i="155"/>
  <c r="E27" i="155"/>
  <c r="E26" i="155"/>
  <c r="E25" i="155"/>
  <c r="E24" i="155"/>
  <c r="E23" i="155"/>
  <c r="E22" i="155"/>
  <c r="E21" i="155"/>
  <c r="E20" i="155"/>
  <c r="E19" i="155"/>
  <c r="E18" i="155"/>
  <c r="E17" i="155"/>
  <c r="E16" i="155"/>
  <c r="E15" i="155"/>
  <c r="E14" i="155"/>
  <c r="E13" i="155"/>
  <c r="E12" i="155"/>
  <c r="E11" i="155"/>
  <c r="E10" i="155"/>
  <c r="E9" i="155"/>
  <c r="E8" i="155"/>
  <c r="E7" i="155"/>
  <c r="E6" i="155"/>
  <c r="E5" i="155"/>
  <c r="E4" i="155"/>
  <c r="E3" i="155"/>
  <c r="E2" i="155"/>
  <c r="A2" i="155"/>
  <c r="E25" i="154"/>
  <c r="E24" i="154"/>
  <c r="E23" i="154"/>
  <c r="E22" i="154"/>
  <c r="E21" i="154"/>
  <c r="E20" i="154"/>
  <c r="E19" i="154"/>
  <c r="E18" i="154"/>
  <c r="E17" i="154"/>
  <c r="E16" i="154"/>
  <c r="E15" i="154"/>
  <c r="E14" i="154"/>
  <c r="E13" i="154"/>
  <c r="E12" i="154"/>
  <c r="E11" i="154"/>
  <c r="E10" i="154"/>
  <c r="E9" i="154"/>
  <c r="E8" i="154"/>
  <c r="E7" i="154"/>
  <c r="E6" i="154"/>
  <c r="E5" i="154"/>
  <c r="E4" i="154"/>
  <c r="E3" i="154"/>
  <c r="E2" i="154"/>
  <c r="A2" i="154"/>
  <c r="E14" i="153"/>
  <c r="E13" i="153"/>
  <c r="E12" i="153"/>
  <c r="E11" i="153"/>
  <c r="E10" i="153"/>
  <c r="E9" i="153"/>
  <c r="E8" i="153"/>
  <c r="E7" i="153"/>
  <c r="E6" i="153"/>
  <c r="E5" i="153"/>
  <c r="E4" i="153"/>
  <c r="E3" i="153"/>
  <c r="A3" i="153"/>
  <c r="E2" i="153"/>
  <c r="E9" i="152"/>
  <c r="E8" i="152"/>
  <c r="E7" i="152"/>
  <c r="E6" i="152"/>
  <c r="E5" i="152"/>
  <c r="E4" i="152"/>
  <c r="E3" i="152"/>
  <c r="A3" i="152"/>
  <c r="E2" i="152"/>
  <c r="O11" i="151"/>
  <c r="N10" i="151"/>
  <c r="M10" i="151"/>
  <c r="L10" i="151"/>
  <c r="K10" i="151"/>
  <c r="J10" i="151"/>
  <c r="I10" i="151"/>
  <c r="H10" i="151"/>
  <c r="G10" i="151"/>
  <c r="F10" i="151"/>
  <c r="F63" i="157" a="1"/>
  <c r="F57" i="157" a="1"/>
  <c r="F51" i="157" a="1"/>
  <c r="F45" i="157" a="1"/>
  <c r="F39" i="157" a="1"/>
  <c r="F33" i="157" a="1"/>
  <c r="F27" i="157" a="1"/>
  <c r="F21" i="157" a="1"/>
  <c r="F15" i="157" a="1"/>
  <c r="F9" i="157" a="1"/>
  <c r="F3" i="157" a="1"/>
  <c r="F40" i="155" a="1"/>
  <c r="F34" i="155" a="1"/>
  <c r="F28" i="155" a="1"/>
  <c r="F22" i="155" a="1"/>
  <c r="F16" i="155" a="1"/>
  <c r="F10" i="155" a="1"/>
  <c r="F4" i="155" a="1"/>
  <c r="F12" i="153" a="1"/>
  <c r="F6" i="153" a="1"/>
  <c r="F3" i="152" a="1"/>
  <c r="F9" i="156" a="1"/>
  <c r="F3" i="156" a="1"/>
  <c r="F8" i="152" a="1"/>
  <c r="F27" i="155" a="1"/>
  <c r="F3" i="155" a="1"/>
  <c r="F5" i="153" a="1"/>
  <c r="F49" i="157" a="1"/>
  <c r="F37" i="157" a="1"/>
  <c r="F19" i="157" a="1"/>
  <c r="F38" i="155" a="1"/>
  <c r="F20" i="155" a="1"/>
  <c r="F14" i="155" a="1"/>
  <c r="F10" i="153" a="1"/>
  <c r="F13" i="156" a="1"/>
  <c r="F17" i="157" a="1"/>
  <c r="F30" i="155" a="1"/>
  <c r="F12" i="155" a="1"/>
  <c r="F8" i="153" a="1"/>
  <c r="F11" i="156" a="1"/>
  <c r="F2" i="153" a="1"/>
  <c r="F58" i="157" a="1"/>
  <c r="F34" i="157" a="1"/>
  <c r="F16" i="157" a="1"/>
  <c r="F35" i="155" a="1"/>
  <c r="F17" i="155" a="1"/>
  <c r="F62" i="157" a="1"/>
  <c r="F56" i="157" a="1"/>
  <c r="F50" i="157" a="1"/>
  <c r="F44" i="157" a="1"/>
  <c r="F38" i="157" a="1"/>
  <c r="F32" i="157" a="1"/>
  <c r="F26" i="157" a="1"/>
  <c r="F20" i="157" a="1"/>
  <c r="F14" i="157" a="1"/>
  <c r="F8" i="157" a="1"/>
  <c r="F2" i="157" a="1"/>
  <c r="F39" i="155" a="1"/>
  <c r="F33" i="155" a="1"/>
  <c r="F21" i="155" a="1"/>
  <c r="F15" i="155" a="1"/>
  <c r="F9" i="155" a="1"/>
  <c r="F11" i="153" a="1"/>
  <c r="F2" i="152" a="1"/>
  <c r="F55" i="157" a="1"/>
  <c r="F25" i="157" a="1"/>
  <c r="F7" i="157" a="1"/>
  <c r="F32" i="155" a="1"/>
  <c r="F2" i="155" a="1"/>
  <c r="F4" i="153" a="1"/>
  <c r="F7" i="156" a="1"/>
  <c r="F29" i="157" a="1"/>
  <c r="F36" i="155" a="1"/>
  <c r="F6" i="155" a="1"/>
  <c r="F40" i="157" a="1"/>
  <c r="F4" i="157" a="1"/>
  <c r="F11" i="155" a="1"/>
  <c r="F9" i="152" a="1"/>
  <c r="F8" i="156" a="1"/>
  <c r="F2" i="156" a="1"/>
  <c r="F7" i="152" a="1"/>
  <c r="F61" i="157" a="1"/>
  <c r="F43" i="157" a="1"/>
  <c r="F31" i="157" a="1"/>
  <c r="F13" i="157" a="1"/>
  <c r="F26" i="155" a="1"/>
  <c r="F8" i="155" a="1"/>
  <c r="F6" i="152" a="1"/>
  <c r="F11" i="157" a="1"/>
  <c r="F24" i="155" a="1"/>
  <c r="F5" i="156" a="1"/>
  <c r="F52" i="157" a="1"/>
  <c r="F28" i="157" a="1"/>
  <c r="F29" i="155" a="1"/>
  <c r="F7" i="153" a="1"/>
  <c r="F4" i="156" a="1"/>
  <c r="F60" i="157" a="1"/>
  <c r="F54" i="157" a="1"/>
  <c r="F48" i="157" a="1"/>
  <c r="F42" i="157" a="1"/>
  <c r="F36" i="157" a="1"/>
  <c r="F30" i="157" a="1"/>
  <c r="F24" i="157" a="1"/>
  <c r="F18" i="157" a="1"/>
  <c r="F12" i="157" a="1"/>
  <c r="F6" i="157" a="1"/>
  <c r="F43" i="155" a="1"/>
  <c r="F37" i="155" a="1"/>
  <c r="F31" i="155" a="1"/>
  <c r="F25" i="155" a="1"/>
  <c r="F19" i="155" a="1"/>
  <c r="F13" i="155" a="1"/>
  <c r="F7" i="155" a="1"/>
  <c r="F9" i="153" a="1"/>
  <c r="F3" i="153" a="1"/>
  <c r="F12" i="156" a="1"/>
  <c r="F6" i="156" a="1"/>
  <c r="F5" i="152" a="1"/>
  <c r="F59" i="157" a="1"/>
  <c r="F53" i="157" a="1"/>
  <c r="F47" i="157" a="1"/>
  <c r="F41" i="157" a="1"/>
  <c r="F35" i="157" a="1"/>
  <c r="F23" i="157" a="1"/>
  <c r="F5" i="157" a="1"/>
  <c r="F42" i="155" a="1"/>
  <c r="F18" i="155" a="1"/>
  <c r="F14" i="153" a="1"/>
  <c r="F4" i="152" a="1"/>
  <c r="F46" i="157" a="1"/>
  <c r="F22" i="157" a="1"/>
  <c r="F10" i="157" a="1"/>
  <c r="F41" i="155" a="1"/>
  <c r="F23" i="155" a="1"/>
  <c r="F5" i="155" a="1"/>
  <c r="F13" i="153" a="1"/>
  <c r="F10" i="156" a="1"/>
  <c r="F10" i="156" l="1"/>
  <c r="F13" i="153"/>
  <c r="F5" i="155"/>
  <c r="F23" i="155"/>
  <c r="F41" i="155"/>
  <c r="F10" i="157"/>
  <c r="F22" i="157"/>
  <c r="F46" i="157"/>
  <c r="F4" i="152"/>
  <c r="F14" i="153"/>
  <c r="F18" i="155"/>
  <c r="F42" i="155"/>
  <c r="F5" i="157"/>
  <c r="F23" i="157"/>
  <c r="F35" i="157"/>
  <c r="F41" i="157"/>
  <c r="F47" i="157"/>
  <c r="F53" i="157"/>
  <c r="F59" i="157"/>
  <c r="F5" i="152"/>
  <c r="F6" i="156"/>
  <c r="F12" i="156"/>
  <c r="F3" i="153"/>
  <c r="F9" i="153"/>
  <c r="F7" i="155"/>
  <c r="F13" i="155"/>
  <c r="F19" i="155"/>
  <c r="F25" i="155"/>
  <c r="F31" i="155"/>
  <c r="F37" i="155"/>
  <c r="F43" i="155"/>
  <c r="F6" i="157"/>
  <c r="F12" i="157"/>
  <c r="F18" i="157"/>
  <c r="F24" i="157"/>
  <c r="F30" i="157"/>
  <c r="F36" i="157"/>
  <c r="F42" i="157"/>
  <c r="F48" i="157"/>
  <c r="F54" i="157"/>
  <c r="F60" i="157"/>
  <c r="F4" i="156"/>
  <c r="F7" i="153"/>
  <c r="F29" i="155"/>
  <c r="F28" i="157"/>
  <c r="F52" i="157"/>
  <c r="F5" i="156"/>
  <c r="F24" i="155"/>
  <c r="F11" i="157"/>
  <c r="F6" i="152"/>
  <c r="F8" i="155"/>
  <c r="F26" i="155"/>
  <c r="F13" i="157"/>
  <c r="F31" i="157"/>
  <c r="F43" i="157"/>
  <c r="F61" i="157"/>
  <c r="F7" i="152"/>
  <c r="F2" i="156"/>
  <c r="F8" i="156"/>
  <c r="F9" i="152"/>
  <c r="F11" i="155"/>
  <c r="F4" i="157"/>
  <c r="F40" i="157"/>
  <c r="F6" i="155"/>
  <c r="F36" i="155"/>
  <c r="F29" i="157"/>
  <c r="F7" i="156"/>
  <c r="F4" i="153"/>
  <c r="F2" i="155"/>
  <c r="F32" i="155"/>
  <c r="F7" i="157"/>
  <c r="F25" i="157"/>
  <c r="F55" i="157"/>
  <c r="F2" i="152"/>
  <c r="F11" i="153"/>
  <c r="F9" i="155"/>
  <c r="F15" i="155"/>
  <c r="F21" i="155"/>
  <c r="F33" i="155"/>
  <c r="F39" i="155"/>
  <c r="F2" i="157"/>
  <c r="F8" i="157"/>
  <c r="F14" i="157"/>
  <c r="F20" i="157"/>
  <c r="F26" i="157"/>
  <c r="F32" i="157"/>
  <c r="F38" i="157"/>
  <c r="F44" i="157"/>
  <c r="F50" i="157"/>
  <c r="F56" i="157"/>
  <c r="F62" i="157"/>
  <c r="F17" i="155"/>
  <c r="F35" i="155"/>
  <c r="F16" i="157"/>
  <c r="F34" i="157"/>
  <c r="F58" i="157"/>
  <c r="F2" i="153"/>
  <c r="F11" i="156"/>
  <c r="F8" i="153"/>
  <c r="F12" i="155"/>
  <c r="F30" i="155"/>
  <c r="F17" i="157"/>
  <c r="F13" i="156"/>
  <c r="F10" i="153"/>
  <c r="F14" i="155"/>
  <c r="F20" i="155"/>
  <c r="F38" i="155"/>
  <c r="F19" i="157"/>
  <c r="F37" i="157"/>
  <c r="F49" i="157"/>
  <c r="F5" i="153"/>
  <c r="F3" i="155"/>
  <c r="F27" i="155"/>
  <c r="F8" i="152"/>
  <c r="F3" i="156"/>
  <c r="F9" i="156"/>
  <c r="F3" i="152"/>
  <c r="F6" i="153"/>
  <c r="F12" i="153"/>
  <c r="F4" i="155"/>
  <c r="F10" i="155"/>
  <c r="F16" i="155"/>
  <c r="F22" i="155"/>
  <c r="F28" i="155"/>
  <c r="F34" i="155"/>
  <c r="F40" i="155"/>
  <c r="F3" i="157"/>
  <c r="F9" i="157"/>
  <c r="F15" i="157"/>
  <c r="F21" i="157"/>
  <c r="F27" i="157"/>
  <c r="F33" i="157"/>
  <c r="F39" i="157"/>
  <c r="F45" i="157"/>
  <c r="F51" i="157"/>
  <c r="F57" i="157"/>
  <c r="F63" i="157"/>
  <c r="A5" i="152"/>
  <c r="A4" i="160"/>
  <c r="A4" i="153"/>
  <c r="A3" i="154"/>
  <c r="A3" i="155"/>
  <c r="A3" i="156"/>
  <c r="A3" i="157"/>
  <c r="A4" i="158"/>
  <c r="A5" i="160"/>
  <c r="A4" i="154"/>
  <c r="A4" i="156"/>
  <c r="A6" i="156" s="1"/>
  <c r="A4" i="157"/>
  <c r="A5" i="158"/>
  <c r="A4" i="152"/>
  <c r="A6" i="152" s="1"/>
  <c r="A5" i="156"/>
  <c r="A5" i="157"/>
  <c r="A6" i="158"/>
  <c r="A8" i="152" l="1"/>
  <c r="A7" i="152"/>
  <c r="A9" i="152" s="1"/>
  <c r="A5" i="155"/>
  <c r="A7" i="157"/>
  <c r="A7" i="156"/>
  <c r="A6" i="157"/>
  <c r="A6" i="154"/>
  <c r="A4" i="155"/>
  <c r="A5" i="153"/>
  <c r="A7" i="158"/>
  <c r="A5" i="154"/>
  <c r="A6" i="160"/>
  <c r="A8" i="158" l="1"/>
  <c r="A8" i="154"/>
  <c r="A9" i="156"/>
  <c r="A10" i="156" s="1"/>
  <c r="A8" i="156"/>
  <c r="A9" i="158"/>
  <c r="A6" i="153"/>
  <c r="A7" i="153" s="1"/>
  <c r="A8" i="157"/>
  <c r="A7" i="154"/>
  <c r="A7" i="160"/>
  <c r="A6" i="155"/>
  <c r="A10" i="154" l="1"/>
  <c r="A11" i="156"/>
  <c r="A10" i="157"/>
  <c r="A11" i="157" s="1"/>
  <c r="A9" i="154"/>
  <c r="A7" i="155"/>
  <c r="A8" i="153"/>
  <c r="A9" i="157"/>
  <c r="A10" i="158"/>
  <c r="A12" i="156"/>
  <c r="A13" i="156" s="1"/>
  <c r="A8" i="160"/>
  <c r="A9" i="160" l="1"/>
  <c r="A12" i="158"/>
  <c r="A13" i="158" s="1"/>
  <c r="A12" i="153"/>
  <c r="A12" i="157"/>
  <c r="A11" i="154"/>
  <c r="A9" i="153"/>
  <c r="A10" i="153" s="1"/>
  <c r="A11" i="153" s="1"/>
  <c r="A11" i="158"/>
  <c r="A8" i="155"/>
  <c r="A13" i="154" l="1"/>
  <c r="A14" i="154" s="1"/>
  <c r="A15" i="154" s="1"/>
  <c r="A12" i="154"/>
  <c r="A10" i="160"/>
  <c r="A14" i="158"/>
  <c r="A15" i="158" s="1"/>
  <c r="A16" i="158"/>
  <c r="A13" i="157"/>
  <c r="A9" i="155"/>
  <c r="A16" i="154"/>
  <c r="A13" i="153"/>
  <c r="A14" i="153" s="1"/>
  <c r="A14" i="157" l="1"/>
  <c r="A15" i="157" s="1"/>
  <c r="A16" i="157" s="1"/>
  <c r="A17" i="157" s="1"/>
  <c r="A18" i="157" s="1"/>
  <c r="A19" i="157" s="1"/>
  <c r="A20" i="157" s="1"/>
  <c r="A21" i="157" s="1"/>
  <c r="A22" i="157" s="1"/>
  <c r="A23" i="157" s="1"/>
  <c r="A24" i="157" s="1"/>
  <c r="A25" i="157" s="1"/>
  <c r="A26" i="157" s="1"/>
  <c r="A27" i="157" s="1"/>
  <c r="A28" i="157" s="1"/>
  <c r="A29" i="157" s="1"/>
  <c r="A30" i="157" s="1"/>
  <c r="A31" i="157" s="1"/>
  <c r="A32" i="157" s="1"/>
  <c r="A33" i="157" s="1"/>
  <c r="A34" i="157" s="1"/>
  <c r="A35" i="157" s="1"/>
  <c r="A36" i="157" s="1"/>
  <c r="A37" i="157" s="1"/>
  <c r="A38" i="157" s="1"/>
  <c r="A39" i="157" s="1"/>
  <c r="A40" i="157" s="1"/>
  <c r="A41" i="157" s="1"/>
  <c r="A42" i="157" s="1"/>
  <c r="A43" i="157" s="1"/>
  <c r="A44" i="157" s="1"/>
  <c r="A45" i="157" s="1"/>
  <c r="A46" i="157" s="1"/>
  <c r="A47" i="157" s="1"/>
  <c r="A48" i="157" s="1"/>
  <c r="A49" i="157" s="1"/>
  <c r="A50" i="157" s="1"/>
  <c r="A51" i="157" s="1"/>
  <c r="A52" i="157" s="1"/>
  <c r="A53" i="157" s="1"/>
  <c r="A54" i="157" s="1"/>
  <c r="A55" i="157" s="1"/>
  <c r="A56" i="157" s="1"/>
  <c r="A57" i="157" s="1"/>
  <c r="A58" i="157" s="1"/>
  <c r="A59" i="157" s="1"/>
  <c r="A60" i="157" s="1"/>
  <c r="A61" i="157" s="1"/>
  <c r="A62" i="157" s="1"/>
  <c r="A63" i="157" s="1"/>
  <c r="A17" i="158"/>
  <c r="A10" i="155"/>
  <c r="A11" i="160"/>
  <c r="A12" i="160"/>
  <c r="A13" i="160"/>
  <c r="A17" i="154"/>
  <c r="A18" i="154" s="1"/>
  <c r="A19" i="154" s="1"/>
  <c r="A20" i="154" s="1"/>
  <c r="A21" i="154" s="1"/>
  <c r="A22" i="154" s="1"/>
  <c r="A23" i="154" s="1"/>
  <c r="A24" i="154" s="1"/>
  <c r="A25" i="154" s="1"/>
  <c r="A18" i="158" l="1"/>
  <c r="A19" i="158" s="1"/>
  <c r="A20" i="158" s="1"/>
  <c r="A21" i="158" s="1"/>
  <c r="A22" i="158" s="1"/>
  <c r="A23" i="158" s="1"/>
  <c r="A24" i="158" s="1"/>
  <c r="A25" i="158" s="1"/>
  <c r="A26" i="158" s="1"/>
  <c r="A27" i="158" s="1"/>
  <c r="A28" i="158" s="1"/>
  <c r="A29" i="158" s="1"/>
  <c r="A30" i="158" s="1"/>
  <c r="A31" i="158" s="1"/>
  <c r="A32" i="158" s="1"/>
  <c r="A33" i="158" s="1"/>
  <c r="A34" i="158" s="1"/>
  <c r="A35" i="158" s="1"/>
  <c r="A36" i="158" s="1"/>
  <c r="A37" i="158" s="1"/>
  <c r="A38" i="158" s="1"/>
  <c r="A39" i="158" s="1"/>
  <c r="A40" i="158" s="1"/>
  <c r="A41" i="158" s="1"/>
  <c r="A42" i="158" s="1"/>
  <c r="A14" i="160"/>
  <c r="A15" i="160" s="1"/>
  <c r="A16" i="160" s="1"/>
  <c r="A17" i="160" s="1"/>
  <c r="A18" i="160" s="1"/>
  <c r="A19" i="160" s="1"/>
  <c r="A20" i="160" s="1"/>
  <c r="A21" i="160" s="1"/>
  <c r="A22" i="160" s="1"/>
  <c r="A23" i="160" s="1"/>
  <c r="A24" i="160" s="1"/>
  <c r="A25" i="160" s="1"/>
  <c r="A26" i="160" s="1"/>
  <c r="A27" i="160" s="1"/>
  <c r="A28" i="160" s="1"/>
  <c r="A29" i="160" s="1"/>
  <c r="A30" i="160" s="1"/>
  <c r="A31" i="160" s="1"/>
  <c r="A32" i="160" s="1"/>
  <c r="A33" i="160" s="1"/>
  <c r="A34" i="160" s="1"/>
  <c r="A35" i="160" s="1"/>
  <c r="A36" i="160" s="1"/>
  <c r="A37" i="160" s="1"/>
  <c r="A38" i="160" s="1"/>
  <c r="A39" i="160" s="1"/>
  <c r="A40" i="160" s="1"/>
  <c r="A41" i="160" s="1"/>
  <c r="A42" i="160" s="1"/>
  <c r="A43" i="160" s="1"/>
  <c r="A44" i="160" s="1"/>
  <c r="A45" i="160" s="1"/>
  <c r="A46" i="160" s="1"/>
  <c r="A47" i="160" s="1"/>
  <c r="A48" i="160" s="1"/>
  <c r="A49" i="160" s="1"/>
  <c r="A50" i="160" s="1"/>
  <c r="A51" i="160" s="1"/>
  <c r="A52" i="160" s="1"/>
  <c r="A53" i="160" s="1"/>
  <c r="A54" i="160" s="1"/>
  <c r="A55" i="160" s="1"/>
  <c r="A56" i="160" s="1"/>
  <c r="A57" i="160" s="1"/>
  <c r="A58" i="160" s="1"/>
  <c r="A59" i="160" s="1"/>
  <c r="A11" i="155"/>
  <c r="A12" i="155" l="1"/>
  <c r="A13" i="155" s="1"/>
  <c r="A14" i="155" s="1"/>
  <c r="A15" i="155" s="1"/>
  <c r="A16" i="155" s="1"/>
  <c r="A17" i="155" s="1"/>
  <c r="A18" i="155" s="1"/>
  <c r="A19" i="155" s="1"/>
  <c r="A20" i="155" s="1"/>
  <c r="A21" i="155" s="1"/>
  <c r="A22" i="155" s="1"/>
  <c r="A23" i="155" s="1"/>
  <c r="A24" i="155" s="1"/>
  <c r="A25" i="155" s="1"/>
  <c r="A26" i="155" s="1"/>
  <c r="A27" i="155" s="1"/>
  <c r="A28" i="155" s="1"/>
  <c r="A29" i="155" s="1"/>
  <c r="A30" i="155" s="1"/>
  <c r="A31" i="155" s="1"/>
  <c r="A32" i="155" s="1"/>
  <c r="A33" i="155" s="1"/>
  <c r="A34" i="155" s="1"/>
  <c r="A35" i="155" s="1"/>
  <c r="A36" i="155" s="1"/>
  <c r="A37" i="155" s="1"/>
  <c r="A38" i="155" s="1"/>
  <c r="A39" i="155" s="1"/>
  <c r="A40" i="155" s="1"/>
  <c r="A41" i="155" s="1"/>
  <c r="A42" i="155" s="1"/>
  <c r="A43" i="155"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<sst xmlns="http://schemas.openxmlformats.org/spreadsheetml/2006/main" count="6546" uniqueCount="1493">
  <si>
    <t>PHỤ LỤC</t>
  </si>
  <si>
    <t>(Kèm theo Quyết định số                /QĐ-UBND ngày       /12/2025 của Chủ tịch UBND tỉnh An Giang)</t>
  </si>
  <si>
    <t>Ghi chú: Cột (12) là danh mục TTHC áp dụng mức thu 0 đồng đối với phí, lệ phí thuộc thẩm quyền quyết định của Hội đồng nhân dân tỉnh An Giang khi thực hiện dịch vụ công trực tuyến trên địa bàn tỉnh An Giang theo Nghị quyết số 14/2025/NQ-HĐND ngày 27 tháng 6 năm 2025.</t>
  </si>
  <si>
    <t>STT</t>
  </si>
  <si>
    <t>Mã TTHC</t>
  </si>
  <si>
    <t>Tên TTHC</t>
  </si>
  <si>
    <t>QĐ Công bố</t>
  </si>
  <si>
    <t>Lĩnh vực</t>
  </si>
  <si>
    <t>Danh mục TTHC cấp xã</t>
  </si>
  <si>
    <t>Thực hiện không phụ thuộc vào địa giới hành chính</t>
  </si>
  <si>
    <t>Liên quan đến Doanh nghiệp</t>
  </si>
  <si>
    <t>Chưa phát sinh HS trong 3 năm</t>
  </si>
  <si>
    <t>Qua dịch vụ bưu chính</t>
  </si>
  <si>
    <t>Mức độ cung cấp DVCTT</t>
  </si>
  <si>
    <t>Tiếp nhận tại TTPVHCC cấp xã</t>
  </si>
  <si>
    <t>Không tiếp nhận tại TTPVHCC cấp xã</t>
  </si>
  <si>
    <t>Toàn trình</t>
  </si>
  <si>
    <t>Một phần</t>
  </si>
  <si>
    <t>Mức thu 0 đồng</t>
  </si>
  <si>
    <t>1</t>
  </si>
  <si>
    <t>2</t>
  </si>
  <si>
    <t>3</t>
  </si>
  <si>
    <t>4</t>
  </si>
  <si>
    <t>5</t>
  </si>
  <si>
    <t>6</t>
  </si>
  <si>
    <t>7</t>
  </si>
  <si>
    <t>8</t>
  </si>
  <si>
    <t>9</t>
  </si>
  <si>
    <t>10</t>
  </si>
  <si>
    <t>11</t>
  </si>
  <si>
    <t>12</t>
  </si>
  <si>
    <t>13</t>
  </si>
  <si>
    <t>14</t>
  </si>
  <si>
    <t xml:space="preserve">TỔNG: </t>
  </si>
  <si>
    <t>1.012538.H01</t>
  </si>
  <si>
    <t>Giải quyết chế độ, chính sách cho người tham gia lực lượng tham gia bảo vệ an ninh, trật tự ở cơ sở chưa tham gia bảo hiểm xã hội mà bị tai nạn, chết khi thực hiện nhiệm vụ</t>
  </si>
  <si>
    <t>1480/QĐ-UBND</t>
  </si>
  <si>
    <t>Chính sách (Bộ Công an)</t>
  </si>
  <si>
    <t>x</t>
  </si>
  <si>
    <t/>
  </si>
  <si>
    <t>1.012537.H01</t>
  </si>
  <si>
    <t>Giải quyết chế độ, chính sách cho người tham gia lực lượng tham gia bảo vệ an ninh, trật tự ở cơ sở chưa tham gia bảo hiểm y tế mà bị ốm đau, bị tai nạn, bị thương khi thực hiện nhiệm vụ</t>
  </si>
  <si>
    <t>1.013314.H01</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</si>
  <si>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</si>
  <si>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353/QĐ-UBND</t>
  </si>
  <si>
    <t>Đăng ký, quản lý cư trú (Bộ Công an)</t>
  </si>
  <si>
    <t>1.013313.H01</t>
  </si>
  <si>
    <t>Xác nhận nơi thường xuyên đậu, đỗ; sử dụng phương tiện vào mục đích để ở</t>
  </si>
  <si>
    <t>3.000494.H01</t>
  </si>
  <si>
    <t>Phục hồi hoạt động của cơ sở, phương tiện giao thông cơ giới, hộ gia đình và cá nhân</t>
  </si>
  <si>
    <t>407/QĐ-UBND</t>
  </si>
  <si>
    <t>Phòng cháy, chữa cháy (Bộ Công an)</t>
  </si>
  <si>
    <t>3.000509.H01</t>
  </si>
  <si>
    <t>Chế độ, chính sách đối với người được huy động, người tham gia phòng cháy, chữa cháy, cứu nạn, cứu hộ chưa tham gia bảo hiểm y tế, bảo hiểm xã hội mà bị tai nạn, bị thương</t>
  </si>
  <si>
    <t>3.000510.H01</t>
  </si>
  <si>
    <t>Chế độ, chính sách đối với người được huy động, người tham gia phòng cháy, chữa cháy, cứu nạn, cứu hộ chưa tham gia bảo hiểm xã hội bị chết</t>
  </si>
  <si>
    <t>3.000527.H01</t>
  </si>
  <si>
    <t>Đăng ký cai nghiện ma  túy tự nguyện</t>
  </si>
  <si>
    <t>1474/QĐ-UBND</t>
  </si>
  <si>
    <t>Tổ chức cai nghiên ma túy và quản lý sau cai nghiện (Bộ Công an)</t>
  </si>
  <si>
    <t>2.002620.H01</t>
  </si>
  <si>
    <t>Thông báo về việc thực hiện hoạt động bán hàng không tại địa điểm giao dịch thường xuyên</t>
  </si>
  <si>
    <t>1234/QĐ-UBND</t>
  </si>
  <si>
    <t>bảo vệ quyền lợi người tiêu dùng (Bộ Công Thương)</t>
  </si>
  <si>
    <t>2.002096.000.00.00.H01</t>
  </si>
  <si>
    <t>Cấp Giấy chứng nhận sản phẩm công nghiệp nông thôn tiêu biểu cấp xã</t>
  </si>
  <si>
    <t>1154/QĐ-UBND</t>
  </si>
  <si>
    <t>Công nghiệp địa phương (Bộ Công Thương)</t>
  </si>
  <si>
    <t>2.001261.000.00.00.H01</t>
  </si>
  <si>
    <t>Cấp điều chỉnh Giấy chứng nhận đủ điều kiện cửa hàng bán lẻ LPG chai</t>
  </si>
  <si>
    <t>1887 /QĐ-UBND</t>
  </si>
  <si>
    <t>Kinh doanh khí (Bộ Công Thương)</t>
  </si>
  <si>
    <t>2.001270.000.00.00.H01</t>
  </si>
  <si>
    <t>Cấp lại Giấy chứng nhận đủ điều kiện cửa hàng bán lẻ LPG chai</t>
  </si>
  <si>
    <t>2.001283.000.00.00.H01</t>
  </si>
  <si>
    <t>Cấp Giấy chứng nhận đủ điều kiện cửa hàng bán lẻ LPG chai</t>
  </si>
  <si>
    <t>2.000615.000.00.00.H01</t>
  </si>
  <si>
    <t>Cấp sửa đổi, bổ sung Giấy phép bán lẻ rượu</t>
  </si>
  <si>
    <t>1072/QĐ-UBND</t>
  </si>
  <si>
    <t>Lưu thông hàng hóa trong nước (Bộ Công Thương)</t>
  </si>
  <si>
    <t>15</t>
  </si>
  <si>
    <t>2.000620.000.00.00.H01</t>
  </si>
  <si>
    <t>Cấp Giấy phép bán lẻ rượu</t>
  </si>
  <si>
    <t>16</t>
  </si>
  <si>
    <t>2.001240.000.00.00.H01</t>
  </si>
  <si>
    <t>Cấp lại Cấp Giấy phép bán lẻ rượu</t>
  </si>
  <si>
    <t>17</t>
  </si>
  <si>
    <t>1.001279.000.00.00.H01</t>
  </si>
  <si>
    <t>Cấp lại Giấy phép sản xuất rượu thủ công nhằm mục đích kinh doanh</t>
  </si>
  <si>
    <t>18</t>
  </si>
  <si>
    <t>2.000629.000.00.00.H01</t>
  </si>
  <si>
    <t>Cấp sửa đổi, bổ sung Giấy phép sản xuất rượu thủ công nhằm mục đích kinh doanh</t>
  </si>
  <si>
    <t>19</t>
  </si>
  <si>
    <t>2.000633.000.00.00.H01</t>
  </si>
  <si>
    <t>Cấp Giấy phép sản xuất rượu thủ công nhằm mục đích kinh doanh</t>
  </si>
  <si>
    <t>20</t>
  </si>
  <si>
    <t>2.000150.000.00.00.H01</t>
  </si>
  <si>
    <t>Cấp lại Giấy phép bán lẻ sản phẩm thuốc lá</t>
  </si>
  <si>
    <t>21</t>
  </si>
  <si>
    <t>2.000162.000.00.00.H01</t>
  </si>
  <si>
    <t>Cấp sửa đổi, bổ sung Giấy phép bán lẻ sản phẩm thuốc lá</t>
  </si>
  <si>
    <t>22</t>
  </si>
  <si>
    <t>2.000181.000.00.00.H01</t>
  </si>
  <si>
    <t>Cấp Giấy phép bán lẻ sản phẩm thuốc lá</t>
  </si>
  <si>
    <t>23</t>
  </si>
  <si>
    <t>1.012569.H01</t>
  </si>
  <si>
    <t>Thu hồi tài sản kết cấu hạ tầng chợ</t>
  </si>
  <si>
    <t>Tài sản kết cấu hạ tầng chợ do Nhà nước đầu tư, quản lý (Bộ Công Thương)</t>
  </si>
  <si>
    <t>24</t>
  </si>
  <si>
    <t>1.012568.H01</t>
  </si>
  <si>
    <t>Giao tài sản kết cấu hạ tầng chợ do cấp xã quản lý</t>
  </si>
  <si>
    <t>25</t>
  </si>
  <si>
    <t>1.012975.H01</t>
  </si>
  <si>
    <t>Cho phép cơ sở giáo dục khác thực hiện chương trình giáo dục phổ thông cấp tiểu học</t>
  </si>
  <si>
    <t>1052/QĐ-UBND</t>
  </si>
  <si>
    <t>Các cơ sở giáo dục khác (Bộ Giáo dục và Đào tạo)</t>
  </si>
  <si>
    <t>26</t>
  </si>
  <si>
    <t>3.000309.H01</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</si>
  <si>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</si>
  <si>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27</t>
  </si>
  <si>
    <t>1.012974.H01</t>
  </si>
  <si>
    <t>Giải thể cơ sở giáo dục mầm non độc lập (theo đề nghị của tổ chức, cá nhân thành lập trường)</t>
  </si>
  <si>
    <t>Giáo dục mầm non (Bộ Giáo dục và Đào tạo)</t>
  </si>
  <si>
    <t>28</t>
  </si>
  <si>
    <t>1.012973.H01</t>
  </si>
  <si>
    <t>Sáp nhập, chia, tách cơ sở giáo dục mầm non độc lập</t>
  </si>
  <si>
    <t>29</t>
  </si>
  <si>
    <t>1.012972.H01</t>
  </si>
  <si>
    <t>Cho phép cơ sở giáo dục mầm non độc lập hoạt động trở lại</t>
  </si>
  <si>
    <t>30</t>
  </si>
  <si>
    <t>1.012971.H01</t>
  </si>
  <si>
    <t>Thành lập hoặc cho phép thành lập cơ sở giáo dục mầm non độc lập</t>
  </si>
  <si>
    <t>31</t>
  </si>
  <si>
    <t>1.012962.H01</t>
  </si>
  <si>
    <t>Giải thể trường mẫu giáo, trường mầm non, nhà trẻ</t>
  </si>
  <si>
    <t>32</t>
  </si>
  <si>
    <t>1.012961.H01</t>
  </si>
  <si>
    <t>Thành lập hoặc cho phép thành lập trường mẫu giáo, trường mầm non, nhà trẻ</t>
  </si>
  <si>
    <t>33</t>
  </si>
  <si>
    <t>1.006445.000.00.00.H01</t>
  </si>
  <si>
    <t>Sáp nhập, chia, tách trường mẫu giáo, trường mầm non, nhà trẻ</t>
  </si>
  <si>
    <t>34</t>
  </si>
  <si>
    <t>1.006444.000.00.00.H01</t>
  </si>
  <si>
    <t>Cho phép trường mẫu giáo, trường mầm non, nhà trẻ hoạt động giáo dục trở lại</t>
  </si>
  <si>
    <t>35</t>
  </si>
  <si>
    <t>1.006390.000.00.00.H01</t>
  </si>
  <si>
    <t>Cho phép trường mẫu giáo, trường mầm non, nhà trẻ hoạt động giáo dục</t>
  </si>
  <si>
    <t>36</t>
  </si>
  <si>
    <t>2.002284.000.00.00.H01</t>
  </si>
  <si>
    <t>Cấp chính sách nội trú cho học sinh, sinh viên tham gia chương trình đào tạo trình độ cao đẳng, trung cấp tại các cơ sở giáo dục nghề nghiệp công lập trực thuộc xã</t>
  </si>
  <si>
    <t>1211/QĐ-UBND</t>
  </si>
  <si>
    <t>Giáo dục nghề nghiệp (G07-LĐ06) (Bộ Giáo dục và Đào tạo)</t>
  </si>
  <si>
    <t>37</t>
  </si>
  <si>
    <t>2.001960.000.00.00.H01</t>
  </si>
  <si>
    <t>Cấp chính sách nội trú cho học sinh, sinh viên tham gia chương trình đào tạo trình độ cao đẳng, trung cấp tại các cơ sở giáo dục nghề nghiệp tư thục hoặc cơ sở giáo dục có vốn đầu tư nước ngoài</t>
  </si>
  <si>
    <t>38</t>
  </si>
  <si>
    <t>1.012970.H01</t>
  </si>
  <si>
    <t>Cho phép trung tâm học tập cộng đồng hoạt động trở lại</t>
  </si>
  <si>
    <t>Giáo dục thường xuyên (Bộ Giáo dục và Đào tạo)</t>
  </si>
  <si>
    <t>39</t>
  </si>
  <si>
    <t>1.012969.H01</t>
  </si>
  <si>
    <t>Thành lập hoặc cho phép thành lập trung tâm học tập cộng đồng</t>
  </si>
  <si>
    <t>40</t>
  </si>
  <si>
    <t>3.000308.H01</t>
  </si>
  <si>
    <t>Giải thể trung tâm học tập cộng đồng (theo đề nghị của tổ chức, cá nhân thành lập trung tâm)</t>
  </si>
  <si>
    <t>41</t>
  </si>
  <si>
    <t>3.000307.H01</t>
  </si>
  <si>
    <t>Sáp nhập, chia, tách trung tâm học tập cộng đồng</t>
  </si>
  <si>
    <t>42</t>
  </si>
  <si>
    <t>1.012963.H01</t>
  </si>
  <si>
    <t>Thành lập hoặc cho phép thành lập trường tiểu học</t>
  </si>
  <si>
    <t>Giáo dục tiểu học (Bộ Giáo dục và Đào tạo)</t>
  </si>
  <si>
    <t>43</t>
  </si>
  <si>
    <t>1.005099.000.00.00.H01</t>
  </si>
  <si>
    <t>Chuyển trường đối với học sinh tiểu học</t>
  </si>
  <si>
    <t>2759/QĐ-UBND</t>
  </si>
  <si>
    <t>44</t>
  </si>
  <si>
    <t>1.001639.000.00.00.H01</t>
  </si>
  <si>
    <t>Giải thể trường tiểu học (theo đề nghị của tổ chức, cá nhân đề nghị thành lập trường tiểu học)</t>
  </si>
  <si>
    <t>45</t>
  </si>
  <si>
    <t>2.001842.000.00.00.H01</t>
  </si>
  <si>
    <t>Cho phép trường tiểu học hoạt động giáo dục</t>
  </si>
  <si>
    <t>46</t>
  </si>
  <si>
    <t>1.004563.000.00.00.H01</t>
  </si>
  <si>
    <t>Sáp nhập, chia, tách trường tiểu học</t>
  </si>
  <si>
    <t>47</t>
  </si>
  <si>
    <t>1.004552.000.00.00.H01</t>
  </si>
  <si>
    <t>Cho phép trường tiểu học hoạt động giáo dục trở lại</t>
  </si>
  <si>
    <t>48</t>
  </si>
  <si>
    <t>1.012967.H01</t>
  </si>
  <si>
    <t>Sáp nhập, chia, tách trường trung học cơ sở, trường phổ thông có nhiều cấp học có cấp học cao nhất là trung học cơ sở</t>
  </si>
  <si>
    <t>Giáo dục trung học (Bộ Giáo dục và Đào tạo)</t>
  </si>
  <si>
    <t>49</t>
  </si>
  <si>
    <t>1.012964.H01</t>
  </si>
  <si>
    <t>Thành lập hoặc cho phép thành lập trường trung học cơ sở, trường phổ thông có nhiều cấp học có cấp học cao nhất là trung học cơ sở</t>
  </si>
  <si>
    <t>50</t>
  </si>
  <si>
    <t>1.012968.H01</t>
  </si>
  <si>
    <t>Giải thể trường trung học cơ sở, trường phổ thông có nhiều cấp học có cấp học cao nhất là trung học cơ sở (Theo đề nghị của tổ chức, cá nhân thành lập trường)</t>
  </si>
  <si>
    <t>51</t>
  </si>
  <si>
    <t>1.012966.H01</t>
  </si>
  <si>
    <t>Cho phép trường trung học cơ sở, trường phổ thông có nhiều cấp học có cấp học cao nhất là trung học cơ sở hoạt động giáo dục trở lại</t>
  </si>
  <si>
    <t>52</t>
  </si>
  <si>
    <t>1.012965.H01</t>
  </si>
  <si>
    <t>Cho phép trường trung học cơ sở, trường phổ thông có nhiều cấp học có cấp học cao nhất là trung học cơ sở hoạt động giáo dục</t>
  </si>
  <si>
    <t>53</t>
  </si>
  <si>
    <t>2.002482.000.00.00.H01</t>
  </si>
  <si>
    <t>Tiếp nhận học sinh trung học cơ sở Việt Nam về nước</t>
  </si>
  <si>
    <t>706/QĐ-UBND</t>
  </si>
  <si>
    <t>54</t>
  </si>
  <si>
    <t>2.002483.000.00.00.H01</t>
  </si>
  <si>
    <t>Tiếp nhận học sinh trung học cơ sở người nước ngoài</t>
  </si>
  <si>
    <t>55</t>
  </si>
  <si>
    <t>2.002481.000.00.00.H01</t>
  </si>
  <si>
    <t>Chuyển trường đối với học sinh trung học cơ sở.</t>
  </si>
  <si>
    <t>1210/QĐ-UBND</t>
  </si>
  <si>
    <t>56</t>
  </si>
  <si>
    <t>1.005108.000.00.00.H01</t>
  </si>
  <si>
    <t>Thuyên chuyển đối tượng học bổ túc trung học cơ sở</t>
  </si>
  <si>
    <t>57</t>
  </si>
  <si>
    <t>2.001904.000.00.00.H01</t>
  </si>
  <si>
    <t>Tiếp nhận đối tượng học bổ túc trung học cơ sở</t>
  </si>
  <si>
    <t>58</t>
  </si>
  <si>
    <t>3.000182.000.00.00.H01</t>
  </si>
  <si>
    <t>Tuyển sinh trung học cơ sở</t>
  </si>
  <si>
    <t>59</t>
  </si>
  <si>
    <t>2.002771.H01</t>
  </si>
  <si>
    <t>Xét duyệt trẻ em nhà trẻ bán trú hỗ trợ kinh phí, hỗ trợ gạo</t>
  </si>
  <si>
    <t>752/QĐ-UBND</t>
  </si>
  <si>
    <t>Giáo dục và Đào tạo thuộc hệ thống giáo dục quốc dân (Bộ Giáo dục và Đào tạo)</t>
  </si>
  <si>
    <t>60</t>
  </si>
  <si>
    <t>2.002770.H01</t>
  </si>
  <si>
    <t>Xét duyệt học sinh bán trú, học viên bán trú hỗ trợ kinh phí, hỗ trợ gạo</t>
  </si>
  <si>
    <t>61</t>
  </si>
  <si>
    <t>1.008951.000.00.00.H01</t>
  </si>
  <si>
    <t>Hỗ trợ đối với giáo viên mầm non làm việc tại cơ sở giáo dục mầm non dân lập, tư thục ở địa bàn có khu công nghiệp</t>
  </si>
  <si>
    <t>62</t>
  </si>
  <si>
    <t>1.008950.000.00.00.H01</t>
  </si>
  <si>
    <t>Trợ cấp đối với trẻ em mầm non là con công nhân, người lao động làm việc tại khu công nghiệp</t>
  </si>
  <si>
    <t>581/QĐ-UBND</t>
  </si>
  <si>
    <t>63</t>
  </si>
  <si>
    <t>1.008725.000.00.00.H01</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</si>
  <si>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</si>
  <si>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64</t>
  </si>
  <si>
    <t>1.008724.000.00.00.H01</t>
  </si>
  <si>
    <t>Chuyển đổi nhà trẻ, trường mẫu giáo, trường mầm non tư thục do nhà đầu tư trong nước đầu tư sang nhà trẻ, trường mẫu giáo, trường mầm non tư thục hoạt động không vì lợi nhuận</t>
  </si>
  <si>
    <t>65</t>
  </si>
  <si>
    <t>1.000280.000.00.00.H01</t>
  </si>
  <si>
    <t>Công nhận trường tiểu học đạt chuẩn quốc gia</t>
  </si>
  <si>
    <t>66</t>
  </si>
  <si>
    <t>1.000691.000.00.00.H01</t>
  </si>
  <si>
    <t>Công nhận trường trung học đạt chuẩn Quốc gia</t>
  </si>
  <si>
    <t>67</t>
  </si>
  <si>
    <t>1.002407.000.00.00.H01</t>
  </si>
  <si>
    <t>Xét, cấp học bổng chính sách</t>
  </si>
  <si>
    <t>68</t>
  </si>
  <si>
    <t>1.001714.000.00.00.H01</t>
  </si>
  <si>
    <t>Cấp học bổng và hỗ trợ kinh phí mua phương tiện, đồ dùng học tập dùng riêng cho người khuyết tật học tại các cơ sở giáo dục</t>
  </si>
  <si>
    <t>69</t>
  </si>
  <si>
    <t>1.000288.000.00.00.H01</t>
  </si>
  <si>
    <t>Công nhận trường mầm non đạt chuẩn Quốc gia</t>
  </si>
  <si>
    <t>70</t>
  </si>
  <si>
    <t>1.001622.000.00.00.H01</t>
  </si>
  <si>
    <t>Hỗ trợ ăn trưa đối với trẻ em mẫu giáo</t>
  </si>
  <si>
    <t>71</t>
  </si>
  <si>
    <t>1.003702.000.00.00.H01</t>
  </si>
  <si>
    <t>Hỗ trợ học tập đối với trẻ mẫu giáo, học sinh tiểu học, học sinh trung học cơ sở, sinh viên các dân tộc thiểu số rất ít người</t>
  </si>
  <si>
    <t>72</t>
  </si>
  <si>
    <t>1.000711.000.00.00.H01</t>
  </si>
  <si>
    <t>Cấp Chứng nhận trường trung học đạt kiểm định chất lượng giáo dục</t>
  </si>
  <si>
    <t>Kiểm định chất lượng giáo dục (Bộ Giáo dục và Đào tạo)</t>
  </si>
  <si>
    <t>73</t>
  </si>
  <si>
    <t>1.000713.000.00.00.H01</t>
  </si>
  <si>
    <t>Cấp Chứng nhận trường tiểu học đạt kiểm định chất lượng giáo dục</t>
  </si>
  <si>
    <t>74</t>
  </si>
  <si>
    <t>1.000715.000.00.00.H01</t>
  </si>
  <si>
    <t>Cấp Chứng nhận trường mầm non đạt kiểm định chất lượng giáo dục</t>
  </si>
  <si>
    <t>75</t>
  </si>
  <si>
    <t>1.005090.000.00.00.H01</t>
  </si>
  <si>
    <t>Xét tuyển sinh vào trường phổ thông dân tộc nội trú</t>
  </si>
  <si>
    <t>Thi, tuyển sinh (Bộ Giáo dục và Đào tạo)</t>
  </si>
  <si>
    <t>76</t>
  </si>
  <si>
    <t>3.000468.H01</t>
  </si>
  <si>
    <t>Chỉnh sửa nội dung văn bằng, chứng chỉ (tại cấp xã)</t>
  </si>
  <si>
    <t>Văn bằng, chứng chỉ (Bộ Giáo dục và Đào tạo)</t>
  </si>
  <si>
    <t>77</t>
  </si>
  <si>
    <t>3.000467.H01</t>
  </si>
  <si>
    <t>Cấp bản sao văn bằng, chứng chỉ từ sổ gốc (tại cấp xã)</t>
  </si>
  <si>
    <t>78</t>
  </si>
  <si>
    <t>1.014113.H01</t>
  </si>
  <si>
    <t>Xét tuyển công chức</t>
  </si>
  <si>
    <t>276 /QĐ-UBND</t>
  </si>
  <si>
    <t>Công chức, viên chức (Bộ Nội vụ)</t>
  </si>
  <si>
    <t>79</t>
  </si>
  <si>
    <t>1.014116.H01</t>
  </si>
  <si>
    <t>Tiếp nhận vào công chức không giữ chức vụ lãnh đạo, quản lý</t>
  </si>
  <si>
    <t>80</t>
  </si>
  <si>
    <t>1.014111.H01</t>
  </si>
  <si>
    <t>Thi tuyển công chức</t>
  </si>
  <si>
    <t>81</t>
  </si>
  <si>
    <t>1.012300.H01</t>
  </si>
  <si>
    <t>Thủ tục xét tuyển Viên chức (85/2023/NĐ-CP)</t>
  </si>
  <si>
    <t>436/QĐ-UBND</t>
  </si>
  <si>
    <t>82</t>
  </si>
  <si>
    <t>1.012301.H01</t>
  </si>
  <si>
    <t>Thủ tục tiếp nhận vào viên chức không giữ chức vụ quản lý</t>
  </si>
  <si>
    <t>83</t>
  </si>
  <si>
    <t>1.012299.H01</t>
  </si>
  <si>
    <t>Thủ tục thi tuyển Viên Chức (Nghị định số 85/2023/NĐ-CP)</t>
  </si>
  <si>
    <t>84</t>
  </si>
  <si>
    <t>1.014352.H01</t>
  </si>
  <si>
    <t>Thủ tục tuyển chọn chuyên gia</t>
  </si>
  <si>
    <t>1347/QĐ-UBND</t>
  </si>
  <si>
    <t>Lao động (Bộ Nội vụ)</t>
  </si>
  <si>
    <t>85</t>
  </si>
  <si>
    <t>1.014359.H01</t>
  </si>
  <si>
    <t>Giải quyết chế độ mai táng phí đối với dân công hỏa tuyến tham gia kháng chiến chống Pháp, chống Mỹ, chiến tranh bảo vệ Tổ quốc và làm nhiệm vụ quốc tế</t>
  </si>
  <si>
    <t>1550/QĐ-UBND</t>
  </si>
  <si>
    <t>Người có công (Bộ Nội vụ)</t>
  </si>
  <si>
    <t>86</t>
  </si>
  <si>
    <t>1.010772.H01</t>
  </si>
  <si>
    <t>Cấp Bằng “Tổ quốc ghi công”</t>
  </si>
  <si>
    <t>1173/QĐ-UBND</t>
  </si>
  <si>
    <t>87</t>
  </si>
  <si>
    <t>1.010788.H01</t>
  </si>
  <si>
    <t>Công nhận và giải quyết chế độ ưu đãi người hoạt động cách mạng</t>
  </si>
  <si>
    <t>88</t>
  </si>
  <si>
    <t>1.010777.H01</t>
  </si>
  <si>
    <t>Cấp đổi Bằng “Tổ quốc ghi công”</t>
  </si>
  <si>
    <t>89</t>
  </si>
  <si>
    <t>1.010781.H01</t>
  </si>
  <si>
    <t>Cấp Bằng “Tổ quốc ghi công” đối với người hy sinh hoặc mất tích trong chiến tranh</t>
  </si>
  <si>
    <t>90</t>
  </si>
  <si>
    <t>1.010774.H01</t>
  </si>
  <si>
    <t>Cấp Bằng “Tổ quốc ghi công” đối với người hy sinh nhưng chưa được cấp Bằng “Tổ quốc ghi công” mà thân nhân đã được giải quyết chế độ ưu đãi từ ngày 31 tháng 12 năm 1994 trở về trước</t>
  </si>
  <si>
    <t>91</t>
  </si>
  <si>
    <t>1.010778.H01</t>
  </si>
  <si>
    <t>Cấp lại Bằng “Tổ quốc ghi công”</t>
  </si>
  <si>
    <t>92</t>
  </si>
  <si>
    <t>1.010775.H01</t>
  </si>
  <si>
    <t>Cấp Bằng “Tổ quốc ghi công” đối với người hy sinh thuộc các trường hợp quy định tại Điều 14 Pháp lệnh nhưng chưa được cấp Bằng “Tổ quốc ghi công” mà thân nhân đã được giải quyết chế độ ưu đãi từ ngày 01 tháng 01 năm 1995 đến ngày 30 tháng 9 năm 2006</t>
  </si>
  <si>
    <t>93</t>
  </si>
  <si>
    <t>1.013750.H01</t>
  </si>
  <si>
    <t>Thăm viếng mộ liệt sĩ.</t>
  </si>
  <si>
    <t>94</t>
  </si>
  <si>
    <t>1.013749.H01</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</si>
  <si>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</si>
  <si>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95</t>
  </si>
  <si>
    <t>1.010833.H01</t>
  </si>
  <si>
    <t>Cấp giấy xác nhận thân nhân của người có công</t>
  </si>
  <si>
    <t>611/QĐ-UBND</t>
  </si>
  <si>
    <t>96</t>
  </si>
  <si>
    <t>1.010830.000.00.00.H01</t>
  </si>
  <si>
    <t>Di chuyển hài cốt liệt sĩ đang an táng ngoài nghĩa trang liệt sĩ về an táng tại nghĩa trang liệt sĩ theo nguyện vọng của đại diện thân nhân hoặc người hưởng trợ cấp thờ cúng liệt sĩ</t>
  </si>
  <si>
    <t>97</t>
  </si>
  <si>
    <t>1.010829.000.00.00.H01</t>
  </si>
  <si>
    <t>Di chuyển hài cốt liệt sĩ đang an táng tại nghĩa trang liệt sĩ đi nơi khác theo nguyện vọng của đại diện thân nhân hoặc người hưởng trợ cấp thờ cúng liệt sĩ</t>
  </si>
  <si>
    <t>1126/QĐ-UBND</t>
  </si>
  <si>
    <t>98</t>
  </si>
  <si>
    <t>1.010821.000.00.00.H01</t>
  </si>
  <si>
    <t>Giải quyết chế độ hỗ trợ để theo học đến trình độ đại học tại các cơ sở giáo dục thuộc hệ thống giáo dục quốc dân</t>
  </si>
  <si>
    <t>99</t>
  </si>
  <si>
    <t>1.010820.000.00.00.H01</t>
  </si>
  <si>
    <t>Giải quyết chế độ người có công giúp đỡ cách mạng.</t>
  </si>
  <si>
    <t>100</t>
  </si>
  <si>
    <t>1.010819.000.00.00.H01</t>
  </si>
  <si>
    <t>Giải quyết chế độ người hoạt động kháng chiến giải phóng dân tộc, bảo vệ tổ quốc và làm nghĩa vụ quốc tế</t>
  </si>
  <si>
    <t>101</t>
  </si>
  <si>
    <t>1.010825.000.00.00.H01</t>
  </si>
  <si>
    <t>Bổ sung tình hình thân nhân trong hồ sơ liệt sĩ.</t>
  </si>
  <si>
    <t>102</t>
  </si>
  <si>
    <t>1.010824.000.00.00.H01</t>
  </si>
  <si>
    <t>Hưởng trợ cấp khi người có công đang hưởng trợ cấp ưu đãi từ trần</t>
  </si>
  <si>
    <t>103</t>
  </si>
  <si>
    <t>1.010817.000.00.00.H01</t>
  </si>
  <si>
    <t>Công nhận và giải quyết chế độ con đẻ của người hoạt động kháng chiến bị nhiễm chất độc hóa học</t>
  </si>
  <si>
    <t>104</t>
  </si>
  <si>
    <t>1.010812.000.00.00.H01</t>
  </si>
  <si>
    <t>Tiếp nhận người có công vào cơ sở nuôi dưỡng, điều dưỡng người có công do tỉnh quản lý</t>
  </si>
  <si>
    <t>105</t>
  </si>
  <si>
    <t>1.010811.000.00.00.H01</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</si>
  <si>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</si>
  <si>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106</t>
  </si>
  <si>
    <t>1.010810.000.00.00.H01</t>
  </si>
  <si>
    <t>Công nhận đối với người bị thương trong chiến tranh không thuộc quân đội, công an</t>
  </si>
  <si>
    <t>107</t>
  </si>
  <si>
    <t>1.010803.000.00.00.H01</t>
  </si>
  <si>
    <t>Giải quyết chế độ trợ cấp thờ cúng liệt sĩ.</t>
  </si>
  <si>
    <t>108</t>
  </si>
  <si>
    <t>1.010801.000.00.00.H01</t>
  </si>
  <si>
    <t>Giải quyết chế độ trợ cấp ưu đãi đối với thân nhân liệt sĩ</t>
  </si>
  <si>
    <t>109</t>
  </si>
  <si>
    <t>1.010818.000.00.00.H01</t>
  </si>
  <si>
    <t>Công nhận và giải quyết chế độ người hoạt động cách mạng, kháng chiến, bảo vệ tổ quốc, làm nghĩa vụ quốc tế bị địch bắt tù, đày</t>
  </si>
  <si>
    <t>110</t>
  </si>
  <si>
    <t>1.010816.000.00.00.H01</t>
  </si>
  <si>
    <t>Công nhận và giải quyết chế độ ưu đãi người hoạt động kháng chiến bị nhiễm chất độc hóa học</t>
  </si>
  <si>
    <t>111</t>
  </si>
  <si>
    <t>1.010815.000.00.00.H01</t>
  </si>
  <si>
    <t>Công nhận và giải quyết chế độ ưu đãi người hoạt động cách mạng.</t>
  </si>
  <si>
    <t>112</t>
  </si>
  <si>
    <t>1.010814.000.00.00.H01</t>
  </si>
  <si>
    <t>Cấp bổ sung hoặc cấp lại giấy chứng nhận người có công do ngành Lao động - Thương binh và Xã hội quản lý và giấy chứng nhận thân nhân liệt sĩ</t>
  </si>
  <si>
    <t>113</t>
  </si>
  <si>
    <t>1.010805.000.00.00.H01</t>
  </si>
  <si>
    <t>Giải quyết chế độ ưu đãi đối với Anh hùng lực lượng vũ trang nhân dân, Anh hùng lao động trong thời kỳ kháng chiến hiện không công tác trong quân đội, công an</t>
  </si>
  <si>
    <t>114</t>
  </si>
  <si>
    <t>1.010804.000.00.00.H01</t>
  </si>
  <si>
    <t>Giải quyết chế độ ưu đãi đối với trường hợp tặng hoặc truy tặng danh hiệu vinh dự nhà nước “Bà mẹ Việt Nam anh hùng"</t>
  </si>
  <si>
    <t>115</t>
  </si>
  <si>
    <t>1.010802.000.00.00.H01</t>
  </si>
  <si>
    <t>Giải quyết chế độ ưu đãi đối với vợ hoặc chồng liệt sĩ lấy chồng hoặc vợ khác</t>
  </si>
  <si>
    <t>116</t>
  </si>
  <si>
    <t>2.002308.000.00.00.H01</t>
  </si>
  <si>
    <t>Giải quyết chế độ mai táng phí đối với thanh niên xung phong thời kỳ chống Pháp</t>
  </si>
  <si>
    <t>117</t>
  </si>
  <si>
    <t>2.002307.000.00.00.H01</t>
  </si>
  <si>
    <t>Giải quyết chế độ mai táng phí đối với cựu chiến binh</t>
  </si>
  <si>
    <t>34/QĐ-UBND</t>
  </si>
  <si>
    <t>118</t>
  </si>
  <si>
    <t>1.004964.000.00.00.H01</t>
  </si>
  <si>
    <t>Giải quyết chế độ trợ cấp một lần đối với người được cử làm chuyên gia sang giúp Lào, Căm-pu-chi-a</t>
  </si>
  <si>
    <t>119</t>
  </si>
  <si>
    <t>1.001257.000.00.00.H01</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</si>
  <si>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</si>
  <si>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120</t>
  </si>
  <si>
    <t>2.001396.000.00.00.H01</t>
  </si>
  <si>
    <t>Trợ cấp hàng tháng đối với thanh niên xung phong đã hoàn thành nhiệm vụ trong kháng chiến</t>
  </si>
  <si>
    <t>121</t>
  </si>
  <si>
    <t>2.001157.000.00.00.H01</t>
  </si>
  <si>
    <t>Trợ cấp một lần đối với thanh niên xung phong đã hoàn thành nhiệm vụ trong kháng chiến</t>
  </si>
  <si>
    <t>122</t>
  </si>
  <si>
    <t>1.013734.H01</t>
  </si>
  <si>
    <t>Đăng ký hợp đồng lao động trực tiếp giao kết .</t>
  </si>
  <si>
    <t>1069/QĐ-UBND</t>
  </si>
  <si>
    <t>Quản lý lao động ngoài nước (Bộ Nội vụ)</t>
  </si>
  <si>
    <t>123</t>
  </si>
  <si>
    <t>1.013706.H01</t>
  </si>
  <si>
    <t>Thông báo kết quả đại hội và phê duyệt đổi tên hội, phê duyệt điều lệ hội</t>
  </si>
  <si>
    <t>1067/QĐ-UBND</t>
  </si>
  <si>
    <t>Quản lý nhà nước về hội, quỹ (Bộ Nội vụ)</t>
  </si>
  <si>
    <t>124</t>
  </si>
  <si>
    <t>1.013703.H01</t>
  </si>
  <si>
    <t>Thành lập hội</t>
  </si>
  <si>
    <t>125</t>
  </si>
  <si>
    <t>1.013717.H01</t>
  </si>
  <si>
    <t>Quỹ tự giải thể</t>
  </si>
  <si>
    <t>126</t>
  </si>
  <si>
    <t>1.013710.H01</t>
  </si>
  <si>
    <t>Hỗ trợ chi phí y tế và thu nhập thực tế bị mất hoặc giảm sút cho người đang trực tiếp tham gia hoạt động chữ thập đỏ bị tai nạn dẫn đến thiệt hại về sức khỏe</t>
  </si>
  <si>
    <t>127</t>
  </si>
  <si>
    <t>1.013716.H01</t>
  </si>
  <si>
    <t>Hợp nhất, sáp nhập, chia, tách quỹ</t>
  </si>
  <si>
    <t>128</t>
  </si>
  <si>
    <t>1.013708.H01</t>
  </si>
  <si>
    <t>Hội tự giải thể</t>
  </si>
  <si>
    <t>129</t>
  </si>
  <si>
    <t>1.013712.H01</t>
  </si>
  <si>
    <t>Công nhận quỹ đủ điều kiện hoạt động và công nhận thành viên hội đồng quản lý quỹ; công nhận thay đổi, bổ sung thành viên hội đồng quản lý quỹ</t>
  </si>
  <si>
    <t>130</t>
  </si>
  <si>
    <t>1.013713.H01</t>
  </si>
  <si>
    <t>Công nhận điều lệ (sửa đổi, bổ sung) quỹ; đổi tên quỹ</t>
  </si>
  <si>
    <t>131</t>
  </si>
  <si>
    <t>1.013702.H01</t>
  </si>
  <si>
    <t>Công nhận ban vận động thành lập hội</t>
  </si>
  <si>
    <t>132</t>
  </si>
  <si>
    <t>1.013715.H01</t>
  </si>
  <si>
    <t>Cho phép quỹ hoạt động trở lại sau khi bị tạm đình chỉ hoạt động</t>
  </si>
  <si>
    <t>133</t>
  </si>
  <si>
    <t>1.013709.H01</t>
  </si>
  <si>
    <t>Cho phép hội hoạt động trở lại sau khi bị đình chỉ có thời hạn</t>
  </si>
  <si>
    <t>134</t>
  </si>
  <si>
    <t>1.013707.H01</t>
  </si>
  <si>
    <t>Chia, tách; sáp nhập; hợp nhất hội</t>
  </si>
  <si>
    <t>135</t>
  </si>
  <si>
    <t>1.013714.H01</t>
  </si>
  <si>
    <t>Cấp lại giấy phép thành lập và công nhận điều lệ quỹ</t>
  </si>
  <si>
    <t>136</t>
  </si>
  <si>
    <t>1.013711.H01</t>
  </si>
  <si>
    <t>Cấp giấy phép thành lập và công nhận điều lệ quỹ</t>
  </si>
  <si>
    <t>137</t>
  </si>
  <si>
    <t>1.013704.H01</t>
  </si>
  <si>
    <t>Báo cáo tổ chức đại hội thành lập, đại hội nhiệm kỳ, đại hội bất thường của hội</t>
  </si>
  <si>
    <t>138</t>
  </si>
  <si>
    <t>1.014150.H01</t>
  </si>
  <si>
    <t>Xét truy tặng danh hiệu vinh dự Nhà nước “Bà mẹ Việt Nam anh hùng”</t>
  </si>
  <si>
    <t>480/QĐ-UBND</t>
  </si>
  <si>
    <t>Thi đua - khen thưởng (Bộ Nội vụ)</t>
  </si>
  <si>
    <t>139</t>
  </si>
  <si>
    <t>1.014149.H01</t>
  </si>
  <si>
    <t>Xét tặng danh hiệu vinh dự Nhà nước “Bà mẹ Việt Nam anh hùng”</t>
  </si>
  <si>
    <t>140</t>
  </si>
  <si>
    <t>1.013724.H01</t>
  </si>
  <si>
    <t>Vay vốn hỗ trợ tạo việc làm, duy trì và mở rộng việc làm từ Quỹ quốc gia về việc làm đối với người lao động  .</t>
  </si>
  <si>
    <t>1070/QĐ-UBND</t>
  </si>
  <si>
    <t>Việc làm (Bộ Nội vụ)</t>
  </si>
  <si>
    <t>141</t>
  </si>
  <si>
    <t>1.013725.H01</t>
  </si>
  <si>
    <t>Vay vốn hỗ trợ tạo việc làm, duy trì và mở rộng việc làm từ Quỹ quốc gia về việc làm đối với cơ sở sản xuất, kinh doanh  .</t>
  </si>
  <si>
    <t>142</t>
  </si>
  <si>
    <t>1.004082.000.00.00.H01</t>
  </si>
  <si>
    <t>Xác nhận Hợp đồng tiếp cận nguồn gen và chia sẻ lợi ích (Cấp Xã)</t>
  </si>
  <si>
    <t>585/QĐ-UBND</t>
  </si>
  <si>
    <t>Bảo tồn thiên nhiên và Đa dạng sinh học (Bộ Nông nghiệp và Môi trường)</t>
  </si>
  <si>
    <t>143</t>
  </si>
  <si>
    <t>3.000441.H01</t>
  </si>
  <si>
    <t>Trả lại khu vực biển cho cá nhân Việt Nam để nuôi trồng thủy sản</t>
  </si>
  <si>
    <t>1123/QĐ-UBND.</t>
  </si>
  <si>
    <t>Biển và hải đảo (Bộ Nông nghiệp và Môi trường)</t>
  </si>
  <si>
    <t>144</t>
  </si>
  <si>
    <t>3.000442.H01</t>
  </si>
  <si>
    <t>Sửa đổi, bổ sung Quyết định giao khu vực biển cho cá nhân Việt Nam để nuôi trồng thủy sản</t>
  </si>
  <si>
    <t>145</t>
  </si>
  <si>
    <t>3.000440.H01</t>
  </si>
  <si>
    <t>Gia hạn thời hạn giao khu vực biển cho cá nhân Việt Nam để nuôi trồng thủy sản</t>
  </si>
  <si>
    <t>146</t>
  </si>
  <si>
    <t>3.000439.H01</t>
  </si>
  <si>
    <t>Giao khu vực biển cho cá nhân Việt Nam để nuôi trồng thủy sản</t>
  </si>
  <si>
    <t>147</t>
  </si>
  <si>
    <t>3.000443.H01</t>
  </si>
  <si>
    <t>Công nhận khu vực biển cho cá nhân Việt Nam để nuôi trồng thủy sản</t>
  </si>
  <si>
    <t>148</t>
  </si>
  <si>
    <t>1.012837.H01</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</si>
  <si>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</si>
  <si>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1122/QĐ-UBND</t>
  </si>
  <si>
    <t>Chăn nuôi (Bộ Nông nghiệp và Môi trường)</t>
  </si>
  <si>
    <t>149</t>
  </si>
  <si>
    <t>1.012836.H01</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</si>
  <si>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</si>
  <si>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150</t>
  </si>
  <si>
    <t>1.014284.H01</t>
  </si>
  <si>
    <t>Giao đất, cho thuê đất, giao khu vực biển để thực hiện hoạt động lấn biển.</t>
  </si>
  <si>
    <t>1175/QĐ-UBND</t>
  </si>
  <si>
    <t>Đất đai (Bộ Nông nghiệp và Môi trường)</t>
  </si>
  <si>
    <t>151</t>
  </si>
  <si>
    <t>1.014275.H01</t>
  </si>
  <si>
    <t>Tổ chức kinh tế nhận chuyển nhượng, thuê quyền sử dụng đất, nhận góp vốn bằng quyền sử dụng đất để thực hiện dự án đầu tư.</t>
  </si>
  <si>
    <t>152</t>
  </si>
  <si>
    <t>1.013979.H01</t>
  </si>
  <si>
    <t>Tặng cho quyền sử dụng đất cho Nhà nước hoặc cộng đồng dân cư hoặc mở rộng đường giao thông đối với trường hợp thửa đất chưa được cấp Giấy chứng nhận</t>
  </si>
  <si>
    <t>1120/QĐ-UBND</t>
  </si>
  <si>
    <t>153</t>
  </si>
  <si>
    <t>1.013965.H01</t>
  </si>
  <si>
    <t>Sử dụng đất kết hợp đa mục đích, gia hạn phương án sử dụng đất kết hợp đa mục đích.</t>
  </si>
  <si>
    <t>154</t>
  </si>
  <si>
    <t>1.013962.H01</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</si>
  <si>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</si>
  <si>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155</t>
  </si>
  <si>
    <t>1.013978.H01</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</si>
  <si>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</si>
  <si>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156</t>
  </si>
  <si>
    <t>1.013950.H01</t>
  </si>
  <si>
    <t>Chuyển hình thức giao đất, cho thuê đất.</t>
  </si>
  <si>
    <t>157</t>
  </si>
  <si>
    <t>1.013949.H01</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</si>
  <si>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</si>
  <si>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158</t>
  </si>
  <si>
    <t>1.013967.H01</t>
  </si>
  <si>
    <t>Giải quyết tranh chấp đất đai thuộc thẩm quyền của Chủ tịch Ủy ban nhân dân cấp xã</t>
  </si>
  <si>
    <t>159</t>
  </si>
  <si>
    <t>1.013952.H01</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</si>
  <si>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</si>
  <si>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160</t>
  </si>
  <si>
    <t>1.013953.H01</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</si>
  <si>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</si>
  <si>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161</t>
  </si>
  <si>
    <t>1.012817.H01</t>
  </si>
  <si>
    <t>Xác định lại diện tích đất ở của hộ gia đình, cá nhân đã được cấp Giấy chứng nhận trước ngày 01 tháng 7 năm 2004</t>
  </si>
  <si>
    <t>162</t>
  </si>
  <si>
    <t>1.012796.H01</t>
  </si>
  <si>
    <t>Đính chính Giấy chứng nhận đã cấp lần đầu có sai sót</t>
  </si>
  <si>
    <t>163</t>
  </si>
  <si>
    <t>1.012818.H01</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</si>
  <si>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</si>
  <si>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164</t>
  </si>
  <si>
    <t>1.012812.H01</t>
  </si>
  <si>
    <t>Hòa giải tranh chấp đất đai</t>
  </si>
  <si>
    <t>165</t>
  </si>
  <si>
    <t>1.012753.H01</t>
  </si>
  <si>
    <t>Đăng ký đất đai, tài sản gắn liền với đất, cấp Giấy chứng nhận quyền sử dụng đất, quyền sở hữu tài sản gắn liền với đất lần đầu đối với tổ chức đang sử dụng đất</t>
  </si>
  <si>
    <t>166</t>
  </si>
  <si>
    <t>1.012756.H01</t>
  </si>
  <si>
    <t>Đăng ký đất đai lần đầu đối với trường hợp được Nhà nước giao đất để quản lý.</t>
  </si>
  <si>
    <t>167</t>
  </si>
  <si>
    <t>1.014259.H01</t>
  </si>
  <si>
    <t>Quyết toán tiền cấp quyền khai thác khoáng sản (cấp Xã)</t>
  </si>
  <si>
    <t>1171/QĐ-UBND</t>
  </si>
  <si>
    <t>Địa chất và khoáng sản (Bộ Nông nghiệp và Môi trường)</t>
  </si>
  <si>
    <t>168</t>
  </si>
  <si>
    <t>1.014258.H01</t>
  </si>
  <si>
    <t>Xác nhận đăng ký thu hồi khoáng sản (cấp Xã)</t>
  </si>
  <si>
    <t>169</t>
  </si>
  <si>
    <t>3.000412.H01</t>
  </si>
  <si>
    <t>Công nhận người lao động có thu nhập thấp</t>
  </si>
  <si>
    <t>643/QĐ-UBND</t>
  </si>
  <si>
    <t>Giảm nghèo (Bộ Nông nghiệp và Môi trường)</t>
  </si>
  <si>
    <t>170</t>
  </si>
  <si>
    <t>1.011609.H01</t>
  </si>
  <si>
    <t>Công nhận hộ làm nông nghiệp, lâm nghiệp, ngư nghiệp và diêm nghiệp có mức sống trung bình</t>
  </si>
  <si>
    <t>171</t>
  </si>
  <si>
    <t>1.011608.H01</t>
  </si>
  <si>
    <t>Công nhận hộ thoát nghèo, hộ thoát cận nghèo thường xuyên hằng năm</t>
  </si>
  <si>
    <t>172</t>
  </si>
  <si>
    <t>1.011606.H01</t>
  </si>
  <si>
    <t>Công nhận hộ nghèo, hộ cận nghèo; hộ thoát nghèo, hộ thoát cận nghèo định kỳ hằng năm</t>
  </si>
  <si>
    <t>1119/QĐ-UBND</t>
  </si>
  <si>
    <t>173</t>
  </si>
  <si>
    <t>1.011607.H01</t>
  </si>
  <si>
    <t>Công nhận hộ nghèo, hộ cận nghèo thường xuyên hằng năm</t>
  </si>
  <si>
    <t>174</t>
  </si>
  <si>
    <t>1.012695.H01</t>
  </si>
  <si>
    <t>Quyết định thu hồi rừng đối với hộ gia đình, cá nhân và cộng đồng dân cư tự nguyện trả lại rừng</t>
  </si>
  <si>
    <t>750/QĐ-UBND</t>
  </si>
  <si>
    <t>Kiểm lâm (Bộ Nông nghiệp và Môi trường)</t>
  </si>
  <si>
    <t>175</t>
  </si>
  <si>
    <t>1.012694.H01</t>
  </si>
  <si>
    <t>Quyết định chuyển mục đích sử dụng rừng sang mục đích khác đối với cá nhân</t>
  </si>
  <si>
    <t>1118/QĐ-UBND</t>
  </si>
  <si>
    <t>176</t>
  </si>
  <si>
    <t>1.003434.000.00.00.H01</t>
  </si>
  <si>
    <t>Hỗ trợ dự án liên kết (cấp xã)</t>
  </si>
  <si>
    <t>1117/QĐ-UBND</t>
  </si>
  <si>
    <t>Kinh tế hợp tác và Phát triển nông thôn (Bộ Nông nghiệp và Môi trường)</t>
  </si>
  <si>
    <t>177</t>
  </si>
  <si>
    <t>3.000502.H01</t>
  </si>
  <si>
    <t>Thẩm định, phê duyệt hoặc điều chỉnh phương án nuôi, trồng phát triển, thu hoạch cây dược liệu trong rừng đối với chủ rừng là hộ gia đình, cá nhân, cộng đồng dân cư</t>
  </si>
  <si>
    <t>413/QĐ-UBND</t>
  </si>
  <si>
    <t>Lâm nghiệp (Bộ Nông nghiệp và Môi trường)</t>
  </si>
  <si>
    <t>178</t>
  </si>
  <si>
    <t>1.012922.H01</t>
  </si>
  <si>
    <t>Lập biên bản kiểm tra hiện trường xác định nguyên nhân, mức độ thiệt hại rừng trồng</t>
  </si>
  <si>
    <t>179</t>
  </si>
  <si>
    <t>1.012531.H01</t>
  </si>
  <si>
    <t>Hỗ trợ tín dụng đầu tư trồng rừng gỗ lớn đối với chủ rừng là hộ gia đình, cá nhân</t>
  </si>
  <si>
    <t>180</t>
  </si>
  <si>
    <t>3.000250.H01</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</si>
  <si>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</si>
  <si>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181</t>
  </si>
  <si>
    <t>1.011471.H01</t>
  </si>
  <si>
    <t>Phê duyệt Phương án khai thác gỗ, thực vật rừng ngoài gỗ loài thông thường thuộc thẩm quyền giải quyết của Ủy ban nhân dân cấp xã</t>
  </si>
  <si>
    <t>182</t>
  </si>
  <si>
    <t>1.007919.000.00.00.H01</t>
  </si>
  <si>
    <t>Thẩm định thiết kế, dự toán công trình lâm sinh hoặc thẩm định điều chỉnh thiết kế, dự toán công trình lâm sinh sử dụng vốn đầu tư công</t>
  </si>
  <si>
    <t>183</t>
  </si>
  <si>
    <t>1.010736.000.00.00.H01</t>
  </si>
  <si>
    <t>Tham vấn trong đánh giá tác động môi trường (cấp xã) (1.010736)</t>
  </si>
  <si>
    <t>633/QĐ-UBND</t>
  </si>
  <si>
    <t>Môi trường (Bộ Nông nghiệp và Môi trường)</t>
  </si>
  <si>
    <t>184</t>
  </si>
  <si>
    <t>1.003596.000.00.00.H01</t>
  </si>
  <si>
    <t>Phê duyệt kế hoạch khuyến nông địa phương (cấp xã)</t>
  </si>
  <si>
    <t>896/QĐ-UBND</t>
  </si>
  <si>
    <t>Nông nghiệp (Bộ Nông nghiệp và Môi trường)</t>
  </si>
  <si>
    <t>185</t>
  </si>
  <si>
    <t>1.010092.000.00.00.H01</t>
  </si>
  <si>
    <t>Trợ cấp tiền tuất, tai nạn (đối với trường hợp tai nạn suy giảm khả năng lao động từ 5% trở lên) cho lực lượng xung kích phòng chống thiên tai cấp xã chưa tham gia bảo hiểm xã hội</t>
  </si>
  <si>
    <t>1114/QĐ-UBND</t>
  </si>
  <si>
    <t>Quản lý Đê điều và Phòng, chống thiên tai (Bộ Nông nghiệp và Môi trường)</t>
  </si>
  <si>
    <t>186</t>
  </si>
  <si>
    <t>1.010091.000.00.00.H01</t>
  </si>
  <si>
    <t>Hỗ trợ khám chữa bệnh, trợ cấp tai nạn cho lực lượng xung kích phòng chống thiên tai cấp xã trong trường hợp chưa tham gia bảo hiểm y tế, bảo hiểm xã hội</t>
  </si>
  <si>
    <t>187</t>
  </si>
  <si>
    <t>1.001662.000.00.00.H01</t>
  </si>
  <si>
    <t>Đăng ký khai thác, sử dụng nước dưới đất</t>
  </si>
  <si>
    <t>1113/QĐ-UBND</t>
  </si>
  <si>
    <t>Tài nguyên nước (Bộ Nông nghiệp và Môi trường)</t>
  </si>
  <si>
    <t>188</t>
  </si>
  <si>
    <t>1.013997.H01</t>
  </si>
  <si>
    <t>Hỗ trợ cơ sở sản xuất bị thiệt hại do dịch bệnh động vật (cơ sở sản xuất không thuộc lực lượng vũ trang nhân dân)</t>
  </si>
  <si>
    <t>1212/QĐ-UBND</t>
  </si>
  <si>
    <t>Thú y (Bộ Nông nghiệp và Môi trường)</t>
  </si>
  <si>
    <t>189</t>
  </si>
  <si>
    <t>1.013768.H01</t>
  </si>
  <si>
    <t>Phê duyệt phương án bảo vệ đập, hồ chứa nước trên địa bàn do Ủy ban nhân dân cấp tỉnh phân cấp</t>
  </si>
  <si>
    <t>1112/QĐ-UBND</t>
  </si>
  <si>
    <t>Thủy lợi (Bộ Nông nghiệp và Môi trường)</t>
  </si>
  <si>
    <t>190</t>
  </si>
  <si>
    <t>1.003347.000.00.00.H01</t>
  </si>
  <si>
    <t>Phê duyệt, công bố công khai quy trình vận hành hồ chứa thủy lợi thuộc thẩm quyền của Chủ tịch UBND cấp xã.</t>
  </si>
  <si>
    <t>191</t>
  </si>
  <si>
    <t>1.003440.000.00.00.H01</t>
  </si>
  <si>
    <t>Thẩm định, phê duyệt phương án ứng phó với tình huống khẩn cấp thuộc thẩm quyền của UBND cấp xã</t>
  </si>
  <si>
    <t>632/QĐ-UBND</t>
  </si>
  <si>
    <t>192</t>
  </si>
  <si>
    <t>1.003446.000.00.00.H01</t>
  </si>
  <si>
    <t>Thẩm định, phê duyệt phương án ứng phó thiên tai cho công trình, vùng hạ du đập trong quá trình thi công thuộc thẩm quyền của UBND cấp xã</t>
  </si>
  <si>
    <t>193</t>
  </si>
  <si>
    <t>1.003471.000.00.00.H01</t>
  </si>
  <si>
    <t>Phê duyệt đề cương, kết  quả kiểm định an toàn  đập, hồ chứa thủy lợi thuộc thẩm quyền của Chủ tịch UBND cấp xã</t>
  </si>
  <si>
    <t>194</t>
  </si>
  <si>
    <t>2.001627.000.00.00.H01</t>
  </si>
  <si>
    <t>Phê duyệt, công bố công khai quy trình vận hành đối với công trình thủy lợi lớn và công trình thủy lợi vừa do UBND cấp tỉnh phân cấp.</t>
  </si>
  <si>
    <t>195</t>
  </si>
  <si>
    <t>2.001621.000.00.00.H01</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</si>
  <si>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</si>
  <si>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196</t>
  </si>
  <si>
    <t>1.004478.000.00.00.H01</t>
  </si>
  <si>
    <t>Công bố mở cảng cá loại III</t>
  </si>
  <si>
    <t>1111/QĐ-UBND</t>
  </si>
  <si>
    <t>Thủy sản (Bộ Nông nghiệp và Môi trường)</t>
  </si>
  <si>
    <t>197</t>
  </si>
  <si>
    <t>1.004498.000.00.00.H01</t>
  </si>
  <si>
    <t>Sửa đổi, bổ sung nội dung quyết định công nhận và giao quyền quản lý cho tổ chức cộng đồng (thuộc địa bàn quản lý)</t>
  </si>
  <si>
    <t>198</t>
  </si>
  <si>
    <t>1.003956.000.00.00.H01</t>
  </si>
  <si>
    <t>Công nhận và giao quyền quản lý cho tổ chức cộng đồng (thuộc địa bàn quản lý)</t>
  </si>
  <si>
    <t>199</t>
  </si>
  <si>
    <t>1.008004.000.00.00.H01</t>
  </si>
  <si>
    <t>Chuyển đổi cơ cấu cây trồng, vật nuôi trên đất trồng lúa</t>
  </si>
  <si>
    <t>667/QĐ-UBND</t>
  </si>
  <si>
    <t>Trồng trọt (Bộ Nông nghiệp và Môi trường)</t>
  </si>
  <si>
    <t>200</t>
  </si>
  <si>
    <t>2.002755.H01</t>
  </si>
  <si>
    <t>Thủ tục giải quyết chế độ trợ cấp một lần đối với công nhân viên chức nhà nước, chuyên gia các ngành; cán bộ xã, phường, thị trấn; công an xã; thanh niên xung phong trực tiếp tham gia chiến tranh bảo vệ Tổ quốc và làm nhiệm vụ quốc tế sau ngày 30/4/1975, đã thôi việc, đã về gia đình (đối tượng còn sống) thuộc thẩm quyền giải quyết của Chủ tịch UBND tỉnh</t>
  </si>
  <si>
    <t>1885-QĐ-UBND</t>
  </si>
  <si>
    <t>Chính sách (Bộ Quốc phòng)</t>
  </si>
  <si>
    <t>201</t>
  </si>
  <si>
    <t>2.002757.H01</t>
  </si>
  <si>
    <t>Thủ tục giải quyết chế độ trợ cấp một lần đối với công nhân viên chức nhà nước, chuyên gia các ngành; cán bộ xã, phường, thị trấn; công an xã; thanh niên xung phong trực tiếp tham gia chiến tranh bảo vệ Tổ quốc và làm nhiệm vụ quốc tế sau ngày 30/4/1975 đã thôi việc, đã về gia đình (đối với đối tượng đã từ trần) thuộc thẩm quyền giải quyết của Chủ tịch UBND tỉnh</t>
  </si>
  <si>
    <t>202</t>
  </si>
  <si>
    <t>1.013128.H01</t>
  </si>
  <si>
    <t>Thủ tục thẩm định và phê duyệt kế hoạch ứng phó sự cố tràn dầu đối với các cơ sở, cửa hàng kinh doanh xăng dầu trên đất liền, trên sông, trên biển.</t>
  </si>
  <si>
    <t>1252/QĐ-UBND</t>
  </si>
  <si>
    <t>Ứng phó sự cố tràn dầu (Bộ Quốc phòng)</t>
  </si>
  <si>
    <t>203</t>
  </si>
  <si>
    <t>1.005412.000.00.00.H01</t>
  </si>
  <si>
    <t>Phê duyệt đối tượng được hỗ trợ phí bảo hiểm nông nghiệp</t>
  </si>
  <si>
    <t>411/QĐ-UBND</t>
  </si>
  <si>
    <t>Bảo hiểm (Bộ Tài chính)</t>
  </si>
  <si>
    <t>204</t>
  </si>
  <si>
    <t>2.002668.H01</t>
  </si>
  <si>
    <t>Đăng ký nhu cầu hỗ trợ của tổ hợp tác, hợp tác xã, liên hiệp hợp tác xã</t>
  </si>
  <si>
    <t>.1059/QĐ-UBND</t>
  </si>
  <si>
    <t>Hỗ trợ tổ hợp tác, hợp tác xã, liên hiệp hợp tác xã (Bộ Tài chính)</t>
  </si>
  <si>
    <t>205</t>
  </si>
  <si>
    <t>3.000410.H01</t>
  </si>
  <si>
    <t>Quyết định xác lập quyền sở hữu toàn dân đối với tài sản không có người thừa kế</t>
  </si>
  <si>
    <t>1061/QĐ-UBND</t>
  </si>
  <si>
    <t>Quản lý công sản (Bộ Tài chính)</t>
  </si>
  <si>
    <t>206</t>
  </si>
  <si>
    <t>3.000325.H01</t>
  </si>
  <si>
    <t>Thanh toán chi phí liên quan đến xử lý tài sản kết cấu hạ tầng thủy lợi</t>
  </si>
  <si>
    <t>132/QĐ-UBND</t>
  </si>
  <si>
    <t>207</t>
  </si>
  <si>
    <t>3.000326.H01</t>
  </si>
  <si>
    <t>Thanh lý tài sản kết cấu hạ tầng thủy lợi; xử lý tài sản kết cấu hạ tầng thủy lợi trong trường hợp bị mất, hủy hoại</t>
  </si>
  <si>
    <t>208</t>
  </si>
  <si>
    <t>3.000327.H01</t>
  </si>
  <si>
    <t>Giao tài sản kết cấu hạ tầng thủy lợi</t>
  </si>
  <si>
    <t>209</t>
  </si>
  <si>
    <t>1.008603.H01</t>
  </si>
  <si>
    <t>Kê khai, thẩm định tờ khai phí bảo vệ môi trường đối với nước thải</t>
  </si>
  <si>
    <t>2334/QĐ-UBND</t>
  </si>
  <si>
    <t>Quản lý thuế, phí, lệ phí và thu khác của ngân sách nhà nước (Bộ Tài chính)</t>
  </si>
  <si>
    <t>210</t>
  </si>
  <si>
    <t>1.013040.H01</t>
  </si>
  <si>
    <t>Thủ tục khai, nộp phí bảo vệ môi trường đối với khí thải</t>
  </si>
  <si>
    <t>211</t>
  </si>
  <si>
    <t>1.012996.H01</t>
  </si>
  <si>
    <t>Thanh toán, xóa nợ tiền sử dụng đất đối với hộ gia đình, cá nhân được ghi nợ</t>
  </si>
  <si>
    <t>1770/QĐ-UBND</t>
  </si>
  <si>
    <t>Tài chính đất đai (Bộ Tài chính)</t>
  </si>
  <si>
    <t>212</t>
  </si>
  <si>
    <t>1.012994.H01</t>
  </si>
  <si>
    <t>Khấu trừ kinh phí bồi thường, hỗ trợ, tái định cư</t>
  </si>
  <si>
    <t>213</t>
  </si>
  <si>
    <t>1.012995.H01</t>
  </si>
  <si>
    <t>Ghi nợ tiền sử dụng đất của hộ gia đình, cá nhân trong trường hợp được bố trí tái định cư</t>
  </si>
  <si>
    <t>214</t>
  </si>
  <si>
    <t>2.002226.000.00.00.H01</t>
  </si>
  <si>
    <t>Thông báo thành lập/thay đổi tổ hợp tác</t>
  </si>
  <si>
    <t>Thành lập và hoạt động của tổ hợp tác (Bộ Tài chính)</t>
  </si>
  <si>
    <t>215</t>
  </si>
  <si>
    <t>2.002228.000.00.00.H01</t>
  </si>
  <si>
    <t>Thông báo chấm dứt hoạt động của tổ hợp tác</t>
  </si>
  <si>
    <t>216</t>
  </si>
  <si>
    <t>1.014371.H01</t>
  </si>
  <si>
    <t>Thủ tục cấp Giấy chứng nhận đăng ký Quỹ hỗ trợ phát triển hợp tác xã (sau đây gọi tắt là Quỹ hợp tác xã) địa phương hoạt động theo mô hình hợp tác xã</t>
  </si>
  <si>
    <t>1707/QĐ-UBND</t>
  </si>
  <si>
    <t>Thành lập và hoạt động của tổ hợp tác, hợp tác xã, liên hiệp hợp tác xã (Bộ Tài chính)</t>
  </si>
  <si>
    <t>217</t>
  </si>
  <si>
    <t>2.002648.H01</t>
  </si>
  <si>
    <t>Hiệu đính, cập nhật, bổ sung thông tin đăng ký hợp tác xã, liên hiệp hợp tác xã, chi nhánh, văn phòng đại diện, địa điểm kinh doanh của hợp tác xã, liên hiệp hợp tác xã</t>
  </si>
  <si>
    <t>218</t>
  </si>
  <si>
    <t>2.002636.H01</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</si>
  <si>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</si>
  <si>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219</t>
  </si>
  <si>
    <t>2.002639.H01</t>
  </si>
  <si>
    <t>Đăng ký thay đổi nội dung đăng ký tổ hợp tác</t>
  </si>
  <si>
    <t>220</t>
  </si>
  <si>
    <t>2.002637.H01</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</si>
  <si>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</si>
  <si>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221</t>
  </si>
  <si>
    <t>2.002643.H01</t>
  </si>
  <si>
    <t>Dừng thực hiện thủ tục đăng ký tổ hợp tác, hợp tác xã, liên hiệp hợp tác xã; Dừng thực hiện thủ tục giải thể hợp tác xã, liên hiệp hợp tác xã</t>
  </si>
  <si>
    <t>222</t>
  </si>
  <si>
    <t>2.002642.H01</t>
  </si>
  <si>
    <t>Chấm dứt hoạt động tổ hợp tác</t>
  </si>
  <si>
    <t>223</t>
  </si>
  <si>
    <t>2.002638.H01</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</si>
  <si>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</si>
  <si>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224</t>
  </si>
  <si>
    <t>2.002635.H01</t>
  </si>
  <si>
    <t>Đề nghị thay đổi tên tổ hợp tác, hợp tác xã, liên hiệp hợp tác xã, chi nhánh, văn phòng đại diện, địa điểm kinh doanh của hợp tác xã, liên hiệp hợp tác xã do xâm phạm quyền sở hữu công nghiệp</t>
  </si>
  <si>
    <t>225</t>
  </si>
  <si>
    <t>2.002641.H01</t>
  </si>
  <si>
    <t>Thông báo tạm ngừng kinh doanh, tiếp tục kinh doanh trở lại đối với tổ hợp tác, hợp tác xã, liên hiệp hợp tác xã, chi nhánh, văn phòng đại diện, địa điểm kinh doanh</t>
  </si>
  <si>
    <t>226</t>
  </si>
  <si>
    <t>2.002649.H01</t>
  </si>
  <si>
    <t>Thông báo bổ sung, cập nhật thông tin trong hồ sơ đăng ký hợp tác xã, liên hiệp hợp tác xã</t>
  </si>
  <si>
    <t>227</t>
  </si>
  <si>
    <t>2.002640.H01</t>
  </si>
  <si>
    <t>Hiệu đính, cập nhật, bổ sung thông tin đăng ký tổ hợp tác</t>
  </si>
  <si>
    <t>228</t>
  </si>
  <si>
    <t>1.004901.000.00.00.H01</t>
  </si>
  <si>
    <t>Cấp đổi Giấy chứng nhận đăng ký hợp tác xã, liên hiệp hợp tác xã</t>
  </si>
  <si>
    <t>229</t>
  </si>
  <si>
    <t>1.004982.000.00.00.H01</t>
  </si>
  <si>
    <t>Đăng ký giải thể hợp tác xã, liên hiệp hợp tác xã</t>
  </si>
  <si>
    <t>230</t>
  </si>
  <si>
    <t>2.001958.000.00.00.H01</t>
  </si>
  <si>
    <t>Thông báo về việc thành lập doanh nghiệp của hợp tác xã, liên hiệp hợp tác xã</t>
  </si>
  <si>
    <t>231</t>
  </si>
  <si>
    <t>1.004979.000.00.00.H01</t>
  </si>
  <si>
    <t>Thông báo thay đổi nội dung đăng ký hợp tác xã, liên hiệp hợp tác xã; Thông báo thay đổi nội dung đăng ký đối với hợp tác xã, liên hiệp hợp tác xã bị tách, nhận sáp nhập</t>
  </si>
  <si>
    <t>232</t>
  </si>
  <si>
    <t>1.005277.000.00.00.H01</t>
  </si>
  <si>
    <t>Đăng ký thay đổi nội dung đăng ký hợp tác xã, liên hiệp hợp tác xã; Đăng ký thay đổi nội dung đối với trường hợp hợp tác xã, liên hiệp hợp tác xã bị tách, nhận sáp nhập</t>
  </si>
  <si>
    <t>233</t>
  </si>
  <si>
    <t>1.005010.000.00.00.H01</t>
  </si>
  <si>
    <t>Chấm dứt hoạt động chi nhánh, văn phòng đại diện, địa điểm kinh doanh của hợp tác xã, liên hiệp hợp tác xã</t>
  </si>
  <si>
    <t>234</t>
  </si>
  <si>
    <t>1.005378.000.00.00.H01</t>
  </si>
  <si>
    <t>Đăng ký thay đổi nội dung đăng ký hoạt động của chi nhánh, văn phòng đại diện, địa điểm kinh doanh của hợp tác xã, liên hiệp hợp tác xã</t>
  </si>
  <si>
    <t>235</t>
  </si>
  <si>
    <t>2.002123.000.00.00.H01</t>
  </si>
  <si>
    <t>Đăng ký hoạt động chi nhánh, văn phòng đại diện, thông báo địa điểm kinh doanh; Thông báo lập chi nhánh, văn phòng đại diện ở nước ngoài của hợp tác xã, liên hiệp hợp tác xã</t>
  </si>
  <si>
    <t>236</t>
  </si>
  <si>
    <t>1.005280.000.00.00.H01</t>
  </si>
  <si>
    <t>Đăng ký thành lập hợp tác xã, liên hiệp hợp tác xã; đăng ký chuyển đổi tổ hợp tác thành hợp tác xã; đăng ký khi hợp tác xã, liên hiệp hợp tác xã chia, tách, hợp nhất</t>
  </si>
  <si>
    <t>237</t>
  </si>
  <si>
    <t>1.014034.H01</t>
  </si>
  <si>
    <t>Đăng ký cập nhật, bổ sung thông tin trong hồ sơ đăng ký hộ kinh doanh, hiệu đính thông tin đăng ký hộ kinh doanh</t>
  </si>
  <si>
    <t>263./QĐ-UBND</t>
  </si>
  <si>
    <t>Thành lập và hoạt động doanh nghiệp (hộ kinh doanh) (Bộ Tài chính)</t>
  </si>
  <si>
    <t>238</t>
  </si>
  <si>
    <t>1.014035.H01</t>
  </si>
  <si>
    <t>Dừng thực hiện thủ tục đăng ký hộ kinh doanh</t>
  </si>
  <si>
    <t>239</t>
  </si>
  <si>
    <t>2.000575.000.00.00.H01</t>
  </si>
  <si>
    <t>Cấp lại Giấy chứng nhận đăng ký hộ kinh doanh, Cấp đổi sang Giấy chứng nhận đăng ký hộ kinh doanh</t>
  </si>
  <si>
    <t>240</t>
  </si>
  <si>
    <t>1.001266.000.00.00.H01</t>
  </si>
  <si>
    <t>Chấm dứt hoạt động hộ kinh doanh</t>
  </si>
  <si>
    <t>241</t>
  </si>
  <si>
    <t>1.001570.000.00.00.H01</t>
  </si>
  <si>
    <t>Tạm ngừng kinh doanh, tiếp tục kinh doanh trước thời hạn đã thông báo của hộ kinh doanh</t>
  </si>
  <si>
    <t>242</t>
  </si>
  <si>
    <t>2.000720.000.00.00.H01</t>
  </si>
  <si>
    <t>Đăng ký thay đổi nội dung đăng ký hộ kinh doanh</t>
  </si>
  <si>
    <t>243</t>
  </si>
  <si>
    <t>1.001612.000.00.00.H01</t>
  </si>
  <si>
    <t>Đăng ký thành lập hộ kinh doanh</t>
  </si>
  <si>
    <t>244</t>
  </si>
  <si>
    <t>2.002165.000.00.00.H01</t>
  </si>
  <si>
    <t>Giải quyết yêu cầu bồi thường tại cơ quan trực tiếp quản lý người thi hành công vụ gây thiệt hại (cấp xã)</t>
  </si>
  <si>
    <t>1054/QĐ-UBND</t>
  </si>
  <si>
    <t>Bồi thường nhà nước (Bộ Tư pháp)</t>
  </si>
  <si>
    <t>245</t>
  </si>
  <si>
    <t>2.001008.000.00.00.H01</t>
  </si>
  <si>
    <t>Chứng thực chữ ký người dịch mà người dịch không phải là cộng tác viên dịch thuật của Ủy ban nhân dân cấp xã, tổ chức hành nghề công chứng</t>
  </si>
  <si>
    <t>1852/QĐ-UBND</t>
  </si>
  <si>
    <t>Chứng thực (Bộ Tư pháp)</t>
  </si>
  <si>
    <t>246</t>
  </si>
  <si>
    <t>2.000992.000.00.00.H01</t>
  </si>
  <si>
    <t>Chứng thực chữ ký người dịch mà người dịch là cộng tác viên dịch thuật của Ủy ban nhân dân cấp xã, tổ chức hành nghề công chứng</t>
  </si>
  <si>
    <t>247</t>
  </si>
  <si>
    <t>2.001406.000.00.00.H01</t>
  </si>
  <si>
    <t>Chứng thực văn bản phân chia di sản mà di sản là động sản, quyền sử dụng đất, nhà ở</t>
  </si>
  <si>
    <t>248</t>
  </si>
  <si>
    <t>2.001016.000.00.00.H01</t>
  </si>
  <si>
    <t>Chứng thực văn bản từ chối nhận di sản</t>
  </si>
  <si>
    <t>249</t>
  </si>
  <si>
    <t>2.001019.000.00.00.H01</t>
  </si>
  <si>
    <t>Chứng thực di chúc</t>
  </si>
  <si>
    <t>250</t>
  </si>
  <si>
    <t>2.001035.000.00.00.H01</t>
  </si>
  <si>
    <t>Chứng thực giao dịch liên quan đến tài sản là động sản, quyền sử dụng đất, nhà ở</t>
  </si>
  <si>
    <t>251</t>
  </si>
  <si>
    <t>2.000942.000.00.00.H01</t>
  </si>
  <si>
    <t>Thủ tục cấp bản sao có chứng thực từ bản chính hợp đồng, giao dịch đã được chứng thực</t>
  </si>
  <si>
    <t>252</t>
  </si>
  <si>
    <t>2.000927.000.00.00.H01</t>
  </si>
  <si>
    <t>Sửa lỗi sai sót trong giao dịch</t>
  </si>
  <si>
    <t>253</t>
  </si>
  <si>
    <t>2.000913.000.00.00.H01</t>
  </si>
  <si>
    <t>Chứng thực việc sửa đổi, bổ sung, hủy bỏ giao dịch</t>
  </si>
  <si>
    <t>254</t>
  </si>
  <si>
    <t>2.000884.000.00.00.H01</t>
  </si>
  <si>
    <t>Thủ tục chứng thực chữ ký trong các giấy tờ, văn bản (áp dụng cho cả trường hợp chứng thực điểm chỉ và trường hợp người yêu cầu chứng thực không thể ký, không thể điểm chỉ được)</t>
  </si>
  <si>
    <t>255</t>
  </si>
  <si>
    <t>2.000815.000.00.00.H01</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</si>
  <si>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</si>
  <si>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256</t>
  </si>
  <si>
    <t>2.000908.000.00.00.H01</t>
  </si>
  <si>
    <t>Thủ tục cấp bản sao từ sổ gốc</t>
  </si>
  <si>
    <t>257</t>
  </si>
  <si>
    <t>3.000322.H01</t>
  </si>
  <si>
    <t>Đăng ký chấm dứt giám sát việc giám hộ</t>
  </si>
  <si>
    <t>1050/QĐ-UBND</t>
  </si>
  <si>
    <t>Hộ tịch (Bộ Tư pháp)</t>
  </si>
  <si>
    <t>258</t>
  </si>
  <si>
    <t>3.000323.H01</t>
  </si>
  <si>
    <t>Đăng ký giám sát việc giám hộ</t>
  </si>
  <si>
    <t>259</t>
  </si>
  <si>
    <t>2.002516.H01</t>
  </si>
  <si>
    <t>Thủ tục xác nhận thông tin hộ tịch</t>
  </si>
  <si>
    <t>260</t>
  </si>
  <si>
    <t>2.000748.000.00.00.H01</t>
  </si>
  <si>
    <t>Thủ tục thay đổi, cải chính, bổ sung thông tin hộ tịch, xác định lại dân tộc có yếu tố nước ngoài</t>
  </si>
  <si>
    <t>261</t>
  </si>
  <si>
    <t>2.000554.000.00.00.H01</t>
  </si>
  <si>
    <t>Thủ tục ghi vào Sổ hộ tịch việc ly hôn, hủy việc kết hôn của công dân Việt Nam đã được giải quyết tại cơ quan có thẩm quyền của nước ngoài</t>
  </si>
  <si>
    <t>262</t>
  </si>
  <si>
    <t>2.002189.000.00.00.H01</t>
  </si>
  <si>
    <t>Thủ tục ghi vào Sổ hộ tịch việc kết hôn của công dân Việt Nam đã được giải quyết tại cơ quan có thẩm quyền của nước ngoài</t>
  </si>
  <si>
    <t>263</t>
  </si>
  <si>
    <t>2.000547.000.00.00.H01</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</si>
  <si>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</si>
  <si>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264</t>
  </si>
  <si>
    <t>2.000779.000.00.00.H01</t>
  </si>
  <si>
    <t>Thủ tục đăng ký nhận cha, mẹ, con có yếu tố nước ngoài</t>
  </si>
  <si>
    <t>265</t>
  </si>
  <si>
    <t>2.000497.000.00.00.H01</t>
  </si>
  <si>
    <t>Thủ tục đăng ký lại khai tử có yếu tố nước ngoài</t>
  </si>
  <si>
    <t>266</t>
  </si>
  <si>
    <t>2.000522.000.00.00.H01</t>
  </si>
  <si>
    <t>Thủ tục đăng ký lại khai sinh có yếu tố nước ngoài</t>
  </si>
  <si>
    <t>267</t>
  </si>
  <si>
    <t>2.000513.000.00.00.H01</t>
  </si>
  <si>
    <t>Thủ tục đăng ký lại kết hôn có yếu tố nước ngoài</t>
  </si>
  <si>
    <t>268</t>
  </si>
  <si>
    <t>1.001766.000.00.00.H01</t>
  </si>
  <si>
    <t>Thủ tục đăng ký khai tử có yếu tố nước ngoài</t>
  </si>
  <si>
    <t>269</t>
  </si>
  <si>
    <t>1.001695.000.00.00.H01</t>
  </si>
  <si>
    <t>Thủ tục đăng ký khai sinh kết hợp đăng ký nhận cha, mẹ, con có yếu tố nước ngoài</t>
  </si>
  <si>
    <t>270</t>
  </si>
  <si>
    <t>1.000893.000.00.00.H01</t>
  </si>
  <si>
    <t>Thủ tục đăng ký khai sinh có yếu tố nước ngoài cho người đã có hồ sơ, giấy tờ cá nhân</t>
  </si>
  <si>
    <t>271</t>
  </si>
  <si>
    <t>2.000528.000.00.00.H01</t>
  </si>
  <si>
    <t>Thủ tục đăng ký khai sinh có yếu tố nước ngoài</t>
  </si>
  <si>
    <t>272</t>
  </si>
  <si>
    <t>2.000806.000.00.00.H01</t>
  </si>
  <si>
    <t>Thủ tục đăng ký kết hôn có yếu tố nước ngoài</t>
  </si>
  <si>
    <t>273</t>
  </si>
  <si>
    <t>1.001669.000.00.00.H01</t>
  </si>
  <si>
    <t>Thủ tục đăng ký giám hộ có yếu tố nước ngoài</t>
  </si>
  <si>
    <t>274</t>
  </si>
  <si>
    <t>2.000756.000.00.00.H01</t>
  </si>
  <si>
    <t>Thủ tục đăng ký chấm dứt giám hộ có yếu tố nước ngoài</t>
  </si>
  <si>
    <t>275</t>
  </si>
  <si>
    <t>2.000635.000.00.00.H01</t>
  </si>
  <si>
    <t>Cấp bản sao Trích lục hộ tịch, bản sao Giấy khai sinh</t>
  </si>
  <si>
    <t>276</t>
  </si>
  <si>
    <t>1.005461.000.00.00.H01</t>
  </si>
  <si>
    <t>Đăng ký lại khai tử</t>
  </si>
  <si>
    <t>277</t>
  </si>
  <si>
    <t>1.004746.000.00.00.H01</t>
  </si>
  <si>
    <t>Thủ tục đăng ký lại kết hôn</t>
  </si>
  <si>
    <t>278</t>
  </si>
  <si>
    <t>1.004772.000.00.00.H01</t>
  </si>
  <si>
    <t>Thủ tục đăng ký khai sinh cho người đã có hồ sơ, giấy tờ cá nhân</t>
  </si>
  <si>
    <t>279</t>
  </si>
  <si>
    <t>1.004884.000.00.00.H01</t>
  </si>
  <si>
    <t>Thủ tục đăng ký lại khai sinh</t>
  </si>
  <si>
    <t>280</t>
  </si>
  <si>
    <t>1.004873.000.00.00.H01</t>
  </si>
  <si>
    <t>Thủ tục cấp Giấy xác nhận tình trạng hôn nhân</t>
  </si>
  <si>
    <t>281</t>
  </si>
  <si>
    <t>1.004859.000.00.00.H01</t>
  </si>
  <si>
    <t>Thủ tục thay đổi, cải chính, bổ sung thông tin hộ tịch, xác định lại dân tộc</t>
  </si>
  <si>
    <t>282</t>
  </si>
  <si>
    <t>1.004845.000.00.00.H01</t>
  </si>
  <si>
    <t>Thủ tục đăng ký chấm dứt giám hộ</t>
  </si>
  <si>
    <t>283</t>
  </si>
  <si>
    <t>1.004837.000.00.00.H01</t>
  </si>
  <si>
    <t>Thủ tục đăng ký giám hộ</t>
  </si>
  <si>
    <t>284</t>
  </si>
  <si>
    <t>1.004827.000.00.00.H01</t>
  </si>
  <si>
    <t>Thủ tục đăng ký khai tử có yếu tố nước ngoài tại khu vực biên giới</t>
  </si>
  <si>
    <t>285</t>
  </si>
  <si>
    <t>1.000080.000.00.00.H01</t>
  </si>
  <si>
    <t>Thủ tục đăng ký nhận cha, mẹ, con có yếu tố nước ngoài tại khu vực biên giới</t>
  </si>
  <si>
    <t>286</t>
  </si>
  <si>
    <t>1.000094.000.00.00.H01</t>
  </si>
  <si>
    <t>Thủ tục đăng ký kết hôn có yếu tố nước ngoài tại khu vực biên giới</t>
  </si>
  <si>
    <t>287</t>
  </si>
  <si>
    <t>1.000110.000.00.00.H01</t>
  </si>
  <si>
    <t>Thủ tục đăng ký khai sinh có yếu tố nước ngoài tại khu vực biên giới</t>
  </si>
  <si>
    <t>288</t>
  </si>
  <si>
    <t>1.000656.000.00.00.H01</t>
  </si>
  <si>
    <t>Thủ tục đăng ký khai tử</t>
  </si>
  <si>
    <t>289</t>
  </si>
  <si>
    <t>1.000689.000.00.00.H01</t>
  </si>
  <si>
    <t>Thủ tục đăng ký khai sinh kết hợp đăng ký nhận cha, mẹ, con</t>
  </si>
  <si>
    <t>290</t>
  </si>
  <si>
    <t>1.001022.000.00.00.H01</t>
  </si>
  <si>
    <t>Thủ tục đăng ký nhận cha, mẹ, con</t>
  </si>
  <si>
    <t>291</t>
  </si>
  <si>
    <t>1.000894.000.00.00.H01</t>
  </si>
  <si>
    <t>Thủ tục đăng ký kết hôn</t>
  </si>
  <si>
    <t>292</t>
  </si>
  <si>
    <t>1.001193.000.00.00.H01</t>
  </si>
  <si>
    <t>Thủ tục đăng ký khai sinh</t>
  </si>
  <si>
    <t>293</t>
  </si>
  <si>
    <t>1.002211.H01</t>
  </si>
  <si>
    <t>Thủ tục công nhận hòa giải viên (cấp xã)</t>
  </si>
  <si>
    <t>1056/QĐ-UBND</t>
  </si>
  <si>
    <t>Hòa giải ở cơ sở (Bộ Tư pháp)</t>
  </si>
  <si>
    <t>294</t>
  </si>
  <si>
    <t>2.000950.H01</t>
  </si>
  <si>
    <t>Thủ tục công nhận tổ trưởng tổ hòa giải (cấp xã)</t>
  </si>
  <si>
    <t>295</t>
  </si>
  <si>
    <t>2.002080.000.00.00.H01</t>
  </si>
  <si>
    <t>Thủ tục thanh toán thù lao cho hòa giải viên</t>
  </si>
  <si>
    <t>540/QĐ-UBND</t>
  </si>
  <si>
    <t>296</t>
  </si>
  <si>
    <t>2.000424.000.00.00.H01</t>
  </si>
  <si>
    <t>Thủ tục thực hiện hỗ trợ khi hòa giải viên gặp tai nạn hoặc rủi ro ảnh hưởng đến sức khỏe, tính mạng trong khi thực hiện hoạt động hòa giải</t>
  </si>
  <si>
    <t>297</t>
  </si>
  <si>
    <t>2.000930.000.00.00.H01</t>
  </si>
  <si>
    <t>Thủ tục thôi làm hòa giải viên (cấp xã)</t>
  </si>
  <si>
    <t>298</t>
  </si>
  <si>
    <t>2.002363.H01</t>
  </si>
  <si>
    <t>Ghi vào Sổ đăng ký nuôi con nuôi việc nuôi con nuôi đã được giải quyết tại cơ quan có thẩm quyền của nước ngoài</t>
  </si>
  <si>
    <t>1064/QĐ-UBND</t>
  </si>
  <si>
    <t>Nuôi con nuôi (Bộ Tư pháp)</t>
  </si>
  <si>
    <t>299</t>
  </si>
  <si>
    <t>2.002349.000.00.00.H01</t>
  </si>
  <si>
    <t>Cấp giấy xác nhận công dân Việt Nam thường trú ở khu vực biên giới đủ điều kiện nhận trẻ em của nước láng giềng cư trú ở khu vực biên giới làm con nuôi</t>
  </si>
  <si>
    <t>300</t>
  </si>
  <si>
    <t>2.001255.000.00.00.H01</t>
  </si>
  <si>
    <t>Đăng ký lại việc nuôi con nuôi trong nước</t>
  </si>
  <si>
    <t>301</t>
  </si>
  <si>
    <t>2.001263.000.00.00.H01</t>
  </si>
  <si>
    <t>Đăng ký việc nuôi con nuôi trong nước</t>
  </si>
  <si>
    <t>302</t>
  </si>
  <si>
    <t>1.003005.000.00.00.H01</t>
  </si>
  <si>
    <t>Giải quyết việc người nước ngoài cư trú ở khu vực biên giới nước láng giềng nhận trẻ em Việt Nam làm con nuôi</t>
  </si>
  <si>
    <t>303</t>
  </si>
  <si>
    <t>1.014312.H01</t>
  </si>
  <si>
    <t>Thủ tục thôi hưởng trợ cấp sinh hoạt hàng tháng, bảo hiểm y tế đối với Nghệ nhân nhân dân, Nghệ nhân ưu tú</t>
  </si>
  <si>
    <t>1751/QĐ-UBND</t>
  </si>
  <si>
    <t>Di sản văn hóa (Bộ Văn hóa, Thể thao và Du lịch)</t>
  </si>
  <si>
    <t>304</t>
  </si>
  <si>
    <t>1.014310.H01</t>
  </si>
  <si>
    <t>Thủ tục hưởng trợ cấp sinh hoạt hàng tháng đối với Nghệ nhân nhân dân, Nghệ nhân ưu tú</t>
  </si>
  <si>
    <t>305</t>
  </si>
  <si>
    <t>1.009477</t>
  </si>
  <si>
    <t>Thủ tục đăng ký đề nghị hỗ trợ đầu tư (cấp xã)</t>
  </si>
  <si>
    <t>622/QĐ-UBND</t>
  </si>
  <si>
    <t>Du lịch (Bộ Văn hóa, Thể thao và Du lịch)</t>
  </si>
  <si>
    <t>306</t>
  </si>
  <si>
    <t>1.012085.H01</t>
  </si>
  <si>
    <t>Thủ tục hủy bỏ Quyết định cấm tiếp xúc theo đơn đề nghị</t>
  </si>
  <si>
    <t>1972/QĐ-UBND</t>
  </si>
  <si>
    <t>Gia đình (Bộ Văn hóa, Thể thao và Du lịch)</t>
  </si>
  <si>
    <t>307</t>
  </si>
  <si>
    <t>1.012084.H01</t>
  </si>
  <si>
    <t>Thủ tục cấm tiếp xúc theo Quyết định của Chủ tịch Ủy ban nhân dân cấp xã theo đề nghị của cơ quan, tổ chức cá nhân</t>
  </si>
  <si>
    <t>308</t>
  </si>
  <si>
    <t>1.013795.H01</t>
  </si>
  <si>
    <t>Thủ tục cấp lại giấy chứng nhận đủ điều kiện hoạt động điểm cung cấp dịch vụ trò chơi điện tử công cộng</t>
  </si>
  <si>
    <t>1074/QĐ-UBND</t>
  </si>
  <si>
    <t>Phát thanh, truyền hình và thông tin điện tử (Bộ Văn hóa, Thể thao và Du lịch)</t>
  </si>
  <si>
    <t>309</t>
  </si>
  <si>
    <t>1.013794.H01</t>
  </si>
  <si>
    <t>Thủ tục gia hạn giấy chứng nhận đủ điều kiện hoạt động điểm cung cấp dịch vụ trò chơi điện tử công cộng</t>
  </si>
  <si>
    <t>310</t>
  </si>
  <si>
    <t>1.013793.H01</t>
  </si>
  <si>
    <t>Thủ tục sửa đổi, bổ sung giấy chứng nhận đủ điều kiện hoạt động điểm cung cấp dịch vụ trò chơi điện tử công cộng</t>
  </si>
  <si>
    <t>311</t>
  </si>
  <si>
    <t>1.013792.H01</t>
  </si>
  <si>
    <t>Thủ tục cấp giấy chứng nhận đủ điều kiện hoạt động điểm cung cấp dịch vụ trò chơi điện tử công cộng</t>
  </si>
  <si>
    <t>312</t>
  </si>
  <si>
    <t>2.000794.000.00.00.H01</t>
  </si>
  <si>
    <t>Thủ tục công nhận câu lạc bộ thể thao cơ sở</t>
  </si>
  <si>
    <t>Thể dục thể thao (Bộ Văn hóa, Thể thao và Du lịch)</t>
  </si>
  <si>
    <t>313</t>
  </si>
  <si>
    <t>1.013791.H01</t>
  </si>
  <si>
    <t>Thủ tục tiếp nhận hồ sơ đăng ký lễ hội quy mô cấp xã</t>
  </si>
  <si>
    <t>Văn hóa (Bộ Văn hóa, Thể thao và Du lịch)</t>
  </si>
  <si>
    <t>314</t>
  </si>
  <si>
    <t>1.003622.000.00.00.H01</t>
  </si>
  <si>
    <t>Thủ tục thông báo tổ chức lễ hội cấp xã</t>
  </si>
  <si>
    <t>315</t>
  </si>
  <si>
    <t>1.013274.H01</t>
  </si>
  <si>
    <t>Cấp phép sử dụng tạm thời lòng đường, vỉa hè vào mục đích khác</t>
  </si>
  <si>
    <t>1051/QĐ-UBND</t>
  </si>
  <si>
    <t>Đường bộ (Bộ Xây dựng)</t>
  </si>
  <si>
    <t>316</t>
  </si>
  <si>
    <t>1.013061.H01</t>
  </si>
  <si>
    <t>Cấp giấy phép thi công công trình trên đường bộ đang khai thác</t>
  </si>
  <si>
    <t>1091/QĐ-UBND</t>
  </si>
  <si>
    <t>317</t>
  </si>
  <si>
    <t>1.000314.000.00.00.H01</t>
  </si>
  <si>
    <t>Chấp thuận vị trí đấu nối tạm vào đường bộ đang khai thác</t>
  </si>
  <si>
    <t>318</t>
  </si>
  <si>
    <t>2.001921.000.00.00.H01</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</si>
  <si>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</si>
  <si>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319</t>
  </si>
  <si>
    <t>1.005040.H01</t>
  </si>
  <si>
    <t>Xác nhận trình báo đường thủy nội địa hoặc trình báo đường thủy nội địa bổ sung</t>
  </si>
  <si>
    <t>1093/QĐ-UBND</t>
  </si>
  <si>
    <t>Hàng hải và đường thủy nội địa (Bộ Xây dựng)</t>
  </si>
  <si>
    <t>320</t>
  </si>
  <si>
    <t>1.009465.000.00.00.H01</t>
  </si>
  <si>
    <t>Chấp thuận phương án bảo đảm an toàn giao thông</t>
  </si>
  <si>
    <t>1053/QĐ-UBND</t>
  </si>
  <si>
    <t>321</t>
  </si>
  <si>
    <t>1.009455.000.00.00.H01</t>
  </si>
  <si>
    <t>Công bố hoạt động bến khách ngang sông, bến thủy nội địa phục vụ thi công công trình chính</t>
  </si>
  <si>
    <t>322</t>
  </si>
  <si>
    <t>1.009454.000.00.00.H01</t>
  </si>
  <si>
    <t>Công bố hoạt động bến thủy nội địa</t>
  </si>
  <si>
    <t>323</t>
  </si>
  <si>
    <t>1.009447.000.00.00.H01</t>
  </si>
  <si>
    <t>Công bố đóng cảng, bến thủy nội địa</t>
  </si>
  <si>
    <t>324</t>
  </si>
  <si>
    <t>1.009444.000.00.00.H01</t>
  </si>
  <si>
    <t>Gia hạn hoạt động cảng, bến thủy nội địa</t>
  </si>
  <si>
    <t>325</t>
  </si>
  <si>
    <t>1.009453.000.00.00.H01</t>
  </si>
  <si>
    <t>Thỏa thuận thông số kỹ thuật xây dựng bến khách ngang sông, bến thủy nội địa phục vụ thi công công trình chính</t>
  </si>
  <si>
    <t>326</t>
  </si>
  <si>
    <t>1.009452.000.00.00.H01</t>
  </si>
  <si>
    <t>Thỏa thuận thông số kỹ thuật xây dựng bến thủy nội địa</t>
  </si>
  <si>
    <t>327</t>
  </si>
  <si>
    <t>2.001211.000.00.00.H01</t>
  </si>
  <si>
    <t>Xóa đăng ký phương tiện hoạt động vui chơi, giải trí dưới nước</t>
  </si>
  <si>
    <t>328</t>
  </si>
  <si>
    <t>2.001212.000.00.00.H01</t>
  </si>
  <si>
    <t>Cấp lại Giấy chứng nhận đăng ký phương tiện hoạt động vui chơi, giải trí dưới nước</t>
  </si>
  <si>
    <t>329</t>
  </si>
  <si>
    <t>2.001214.000.00.00.H01</t>
  </si>
  <si>
    <t>Đăng ký lại phương tiện hoạt động vui chơi, giải trí dưới nước</t>
  </si>
  <si>
    <t>330</t>
  </si>
  <si>
    <t>2.001217.000.00.00.H01</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</si>
  <si>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</si>
  <si>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331</t>
  </si>
  <si>
    <t>2.001218.000.00.00.H01</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</si>
  <si>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</si>
  <si>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332</t>
  </si>
  <si>
    <t>2.001215.000.00.00.H01</t>
  </si>
  <si>
    <t>Đăng ký phương tiện hoạt động vui chơi, giải trí dưới nước lần đầu</t>
  </si>
  <si>
    <t>333</t>
  </si>
  <si>
    <t>1.003658.000.00.00.H01</t>
  </si>
  <si>
    <t>Công bố lại hoạt động bến thủy nội địa</t>
  </si>
  <si>
    <t>334</t>
  </si>
  <si>
    <t>1.006391.000.00.00.H01</t>
  </si>
  <si>
    <t>Đăng ký lại phương tiện trong trường hợp chủ phương tiện thay đổi trụ sở hoặc nơi đăng ký hộ khẩu thường trú của chủ phương tiện sang đơn vị hành chính cấp tỉnh khác</t>
  </si>
  <si>
    <t>335</t>
  </si>
  <si>
    <t>2.001659.000.00.00.H01</t>
  </si>
  <si>
    <t>Xóa đăng ký phương tiện</t>
  </si>
  <si>
    <t>336</t>
  </si>
  <si>
    <t>1.003930.000.00.00.H01</t>
  </si>
  <si>
    <t>Cấp lại Giấy chứng nhận đăng ký phương tiện</t>
  </si>
  <si>
    <t>337</t>
  </si>
  <si>
    <t>1.003970.000.00.00.H01</t>
  </si>
  <si>
    <t>Đăng ký lại phương tiện trong trường hợp chuyển quyền sở hữu phương tiện đồng thời thay đổi cơ quan đăng ký phương tiện</t>
  </si>
  <si>
    <t>338</t>
  </si>
  <si>
    <t>1.004002.000.00.00.H01</t>
  </si>
  <si>
    <t>Đăng ký lại phương tiện trong trường hợp chuyển quyền sở hữu phương tiện nhưng không thay đổi cơ quan đăng ký phương tiện</t>
  </si>
  <si>
    <t>339</t>
  </si>
  <si>
    <t>2.001711.000.00.00.H01</t>
  </si>
  <si>
    <t>Đăng ký lại phương tiện trong trường hợp phương tiện thay đổi tên, tính năng kỹ thuật</t>
  </si>
  <si>
    <t>340</t>
  </si>
  <si>
    <t>1.004036.000.00.00.H01</t>
  </si>
  <si>
    <t>Đăng ký lại phương tiện trong trường hợp chuyển từ cơ quan đăng ký khác sang cơ quan đăng ký phương tiện thủy nội địa</t>
  </si>
  <si>
    <t>341</t>
  </si>
  <si>
    <t>1.004047.000.00.00.H01</t>
  </si>
  <si>
    <t>Đăng ký phương tiện lần đầu đối với phương tiện đang khai thác trên đường thủy nội địa</t>
  </si>
  <si>
    <t>342</t>
  </si>
  <si>
    <t>1.004088.000.00.00.H01</t>
  </si>
  <si>
    <t>Đăng ký phương tiện lần đầu đối với phương tiện chưa khai thác trên đường thủy nội địa</t>
  </si>
  <si>
    <t>343</t>
  </si>
  <si>
    <t>1.013234.H01</t>
  </si>
  <si>
    <t>Thẩm định Thiết kế xây dựng triển khai sau thiết kế cơ sở/ Thiết kế xây dựng triển khai sau thiết kế cơ sở điều chỉnh;</t>
  </si>
  <si>
    <t>Hoạt động xây dựng (Bộ Xây dựng)</t>
  </si>
  <si>
    <t>344</t>
  </si>
  <si>
    <t>1.013239.H01</t>
  </si>
  <si>
    <t>Thẩm định Báo cáo nghiên cứu khả thi đầu tư xây dựng/Báo cáo nghiên cứu khả thi đầu tư xây dựng điều chỉnh</t>
  </si>
  <si>
    <t>345</t>
  </si>
  <si>
    <t>1.013227.H01</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</si>
  <si>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</si>
  <si>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346</t>
  </si>
  <si>
    <t>1.013228.H01</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</si>
  <si>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</si>
  <si>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347</t>
  </si>
  <si>
    <t>1.013229.H01</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</si>
  <si>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</si>
  <si>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348</t>
  </si>
  <si>
    <t>1.013225.H01</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</si>
  <si>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</si>
  <si>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349</t>
  </si>
  <si>
    <t>1.013232.H01</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</si>
  <si>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</si>
  <si>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350</t>
  </si>
  <si>
    <t>1.013226.H01</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</si>
  <si>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</si>
  <si>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351</t>
  </si>
  <si>
    <t>1.012888.H01</t>
  </si>
  <si>
    <t>Công nhận Ban quản trị nhà chung cư</t>
  </si>
  <si>
    <t>1094/QĐ-UBND</t>
  </si>
  <si>
    <t>Nhà ở và công sở (Bộ Xây dựng)</t>
  </si>
  <si>
    <t>352</t>
  </si>
  <si>
    <t>1.014159.H01</t>
  </si>
  <si>
    <t>Cung cấp thông tin quy hoạch đô thị và nông thôn</t>
  </si>
  <si>
    <t>860/QĐ-UBND</t>
  </si>
  <si>
    <t>Quy  hoạch  đô thị  và  nông  thôn (Bộ Xây dựng)</t>
  </si>
  <si>
    <t>353</t>
  </si>
  <si>
    <t>1.014157.H01</t>
  </si>
  <si>
    <t>Thẩm định quy hoạch, điều chỉnh quy hoạch đô thị và nông thôn do nhà đầu tư đã được lựa  chọn để thực hiện dự án đầu tư tổ chức lập</t>
  </si>
  <si>
    <t>354</t>
  </si>
  <si>
    <t>1.014156.H01</t>
  </si>
  <si>
    <t>Phê duyệt nhiệm vụ quy hoạch, nhiệm vụ điều chỉnh quy hoạch đô thị và nông thôn do nhà đầu tư đã được lựa  chọn để thực hiện dự án đầu tư tổ chức lập</t>
  </si>
  <si>
    <t>355</t>
  </si>
  <si>
    <t>1.014155.H01</t>
  </si>
  <si>
    <t>Thẩm định nhiệm vụ quy hoạch, nhiệm vụ điều chỉnh quy hoạch đô thị và nông thôn do nhà đầu tư đã được lựa  chọn để thực hiện dự án đầu tư tổ chức lập</t>
  </si>
  <si>
    <t>356</t>
  </si>
  <si>
    <t>1.014158.H01</t>
  </si>
  <si>
    <t>Phê duyệt quy hoạch, điều chỉnh quy hoạch đô thị và nông thôn do nhà đầu tư đã được lựa  chọn để thực hiện dự án đầu tư tổ chức lập</t>
  </si>
  <si>
    <t>357</t>
  </si>
  <si>
    <t>1.014193.H01</t>
  </si>
  <si>
    <t>Thủ tục khám bệnh, chữa bệnh bảo hiểm y tế</t>
  </si>
  <si>
    <t>636/QĐ-UBND</t>
  </si>
  <si>
    <t>Bảo hiểm y tế (Bộ Y tế)</t>
  </si>
  <si>
    <t>358</t>
  </si>
  <si>
    <t>1.014027.H01</t>
  </si>
  <si>
    <t>Thực hiện, điều chỉnh, thôi hưởng trợ cấp hưu trí xã hội</t>
  </si>
  <si>
    <t>218/QĐ-UBND</t>
  </si>
  <si>
    <t>Bảo trợ xã hội (Bộ Y tế)</t>
  </si>
  <si>
    <t>359</t>
  </si>
  <si>
    <t>1.014028.H01</t>
  </si>
  <si>
    <t>Hỗ trợ chi phí mai táng đối với đối tượng hưởng trợ cấp hưu trí xã hội</t>
  </si>
  <si>
    <t>360</t>
  </si>
  <si>
    <t>2.000477.000.00.00.H01</t>
  </si>
  <si>
    <t>Dừng trợ giúp xã hội tại cơ sở trợ giúp xã hội</t>
  </si>
  <si>
    <t>1189/QĐ-UBND</t>
  </si>
  <si>
    <t>361</t>
  </si>
  <si>
    <t>2.000282.000.00.00.H01</t>
  </si>
  <si>
    <t>Tiếp nhận đối tượng cần bảo vệ khẩn cấp vào cơ sở trợ giúp xã hội</t>
  </si>
  <si>
    <t>362</t>
  </si>
  <si>
    <t>2.000286.000.00.00.H01</t>
  </si>
  <si>
    <t>Tiếp nhận đối tượng bảo trợ xã hội có hoàn cảnh đặc biệt khó khăn vào cơ sở trợ giúp xã hội</t>
  </si>
  <si>
    <t>363</t>
  </si>
  <si>
    <t>1.001731.000.00.00.H01</t>
  </si>
  <si>
    <t>Hỗ trợ chi phí mai táng cho đối tượng bảo trợ xã hội</t>
  </si>
  <si>
    <t>364</t>
  </si>
  <si>
    <t>1.001776.000.00.00.H01</t>
  </si>
  <si>
    <t>Thực hiện, điều chỉnh, thôi hưởng trợ cấp xã hội hàng tháng, hỗ trợ kinh phí chăm sóc, nuôi dưỡng hàng tháng</t>
  </si>
  <si>
    <t>365</t>
  </si>
  <si>
    <t>1.001699.000.00.00.H01</t>
  </si>
  <si>
    <t>Xác định, xác định lại mức độ khuyết tật và cấp Giấy xác nhận khuyết tật</t>
  </si>
  <si>
    <t>528/QĐ-UBND.</t>
  </si>
  <si>
    <t>366</t>
  </si>
  <si>
    <t>1.001653.000.00.00.H01</t>
  </si>
  <si>
    <t>Đổi, cấp lại Giấy xác nhận khuyết tật</t>
  </si>
  <si>
    <t>367</t>
  </si>
  <si>
    <t>2.000355.000.00.00.H01</t>
  </si>
  <si>
    <t>Đăng ký hoạt động đối với cơ sở trợ giúp xã hội dưới 10 đối tượng có hoàn cảnh khó khăn</t>
  </si>
  <si>
    <t>368</t>
  </si>
  <si>
    <t>2.001088.000.00.00.H01</t>
  </si>
  <si>
    <t>Xét hưởng chính sách hỗ trợ cho đối tượng sinh con đúng chính sách dân số.</t>
  </si>
  <si>
    <t>1612/QĐ-UBND.</t>
  </si>
  <si>
    <t>Dân số, Bà mẹ - Trẻ em (Bộ Y tế)</t>
  </si>
  <si>
    <t>369</t>
  </si>
  <si>
    <t>1.010941.000.00.00.H01</t>
  </si>
  <si>
    <t>Đăng ký cai nghiện ma túy tự nguyện</t>
  </si>
  <si>
    <t>1272/QĐ-UBND</t>
  </si>
  <si>
    <t>Phòng, chống tệ nạn xã hội (Bộ Y tế)</t>
  </si>
  <si>
    <t>370</t>
  </si>
  <si>
    <t>1.010940.000.00.00.H01</t>
  </si>
  <si>
    <t>Công bố cơ sở cai nghiện ma túy tự nguyện, cơ sở cai nghiện ma túy công lập đủ điều kiện cung cấp dịch vụ cai nghiện ma túy tự nguyện tại gia đình, cộng đồng</t>
  </si>
  <si>
    <t>371</t>
  </si>
  <si>
    <t>1.010939.000.00.00.H01</t>
  </si>
  <si>
    <t>Công bố lại tổ chức, cá nhân cung cấp dịch vụ cai nghiện ma túy tự nguyện tại gia đình, cộng đồng</t>
  </si>
  <si>
    <t>372</t>
  </si>
  <si>
    <t>1.010938.000.00.00.H01</t>
  </si>
  <si>
    <t>Công bố tổ chức, cá nhân đủ điều kiện cung cấp dịch vụ cai nghiện ma túy tự nguyện tại gia đình, cộng đồng</t>
  </si>
  <si>
    <t>373</t>
  </si>
  <si>
    <t>2.001661.000.00.00.H01</t>
  </si>
  <si>
    <t>Hỗ trợ học văn hóa, học nghề, trợ cấp khó khăn ban đầu cho nạn nhân</t>
  </si>
  <si>
    <t>374</t>
  </si>
  <si>
    <t>1.012422.H01</t>
  </si>
  <si>
    <t>Đề nghị xét tặng Danh hiệu “Thầy thuốc Nhân dân”, “Thầy thuốc Ưu tú”</t>
  </si>
  <si>
    <t>1248/QĐ-UBND</t>
  </si>
  <si>
    <t>Thi đua, khen thưởng (Bộ Y tế)</t>
  </si>
  <si>
    <t>375</t>
  </si>
  <si>
    <t>1.004944.000.00.00.H01</t>
  </si>
  <si>
    <t>Chấm dứt việc chăm sóc thay thế cho trẻ em</t>
  </si>
  <si>
    <t>Trẻ em (Bộ Y tế)</t>
  </si>
  <si>
    <t>376</t>
  </si>
  <si>
    <t>1.004946.000.00.00.H01</t>
  </si>
  <si>
    <t>Áp dụng các biện pháp can thiệp khẩn cấp hoặc tạm thời cách ly trẻ em khỏi môi trường hoặc người gây tổn hại cho trẻ em</t>
  </si>
  <si>
    <t>377</t>
  </si>
  <si>
    <t>2.001942.000.00.00.H01</t>
  </si>
  <si>
    <t>Chuyển trẻ em đang được chăm sóc thay thế tại cơ sở trợ giúp xã hội đến cá nhân, gia đình nhận chăm sóc thay thế</t>
  </si>
  <si>
    <t>378</t>
  </si>
  <si>
    <t>2.001944.000.00.00.H01</t>
  </si>
  <si>
    <t>Thông báo nhận chăm sóc thay thế cho trẻ em đối với cá nhân, người đại diện gia đình nhận chăm sóc thay thế là người thân thích của trẻ em</t>
  </si>
  <si>
    <t>379</t>
  </si>
  <si>
    <t>1.004941.000.00.00.H01</t>
  </si>
  <si>
    <t>Đăng ký nhận chăm sóc thay thế cho trẻ em đối với cá nhân, người đại diện gia đình nhận chăm sóc thay thế không phải là người thân thích của trẻ em</t>
  </si>
  <si>
    <t>380</t>
  </si>
  <si>
    <t>2.001947.000.00.00.H01</t>
  </si>
  <si>
    <t>Phê duyệt kế hoạch hỗ trợ, can thiệp đối với trẻ em bị xâm hại hoặc có nguy cơ bị bạo lực, bóc lột, bỏ rơi và trẻ em có hoàn cảnh đặc biệt</t>
  </si>
  <si>
    <t>381</t>
  </si>
  <si>
    <t>1.012223.H01</t>
  </si>
  <si>
    <t>Đưa ra khỏi danh sách và thay thế, bổ sung người có uy tín</t>
  </si>
  <si>
    <t>266/QĐ-UBND.</t>
  </si>
  <si>
    <t>Công tác dân tộc (Dân tộc và Tôn giáo)</t>
  </si>
  <si>
    <t>382</t>
  </si>
  <si>
    <t>1.012222.H01</t>
  </si>
  <si>
    <t>Công nhận người có uy tín</t>
  </si>
  <si>
    <t>383</t>
  </si>
  <si>
    <t>1.013796.H01</t>
  </si>
  <si>
    <t>THỦ TỤC ĐỀ NGHỊ TỔ CHỨC ĐẠI HỘI CỦA TỔ CHỨC TÔN GIÁO, TỔ CHỨC TÔN GIÁO TRỰC THUỘC, TỔ CHỨC ĐƯỢC CẤP CHỨNG NHẬN ĐĂNG KÝ HOẠT ĐỘNG TÔN GIÁO CÓ ĐỊA BÀN HOẠT ĐỘNG Ở MỘT XÃ</t>
  </si>
  <si>
    <t>Tín ngưỡng, tôn giáo (Dân tộc và Tôn giáo)</t>
  </si>
  <si>
    <t>384</t>
  </si>
  <si>
    <t>1.013797.H01</t>
  </si>
  <si>
    <t>THỦ TỤC ĐỀ NGHỊ TỔ CHỨC CUỘC LỄ NGOÀI CƠ SỞ TÔN GIÁO, ĐỊA ĐIỂM HỢP PHÁP ĐÃ ĐĂNG KÝ CÓ QUY MÔ TỔ CHỨC Ở MỘT XÃ</t>
  </si>
  <si>
    <t>385</t>
  </si>
  <si>
    <t>1.013798.H01</t>
  </si>
  <si>
    <t>THỦ TỤC ĐỀ NGHỊ GIẢNG ĐẠO NGOÀI ĐỊA BÀN PHỤ TRÁCH, CƠ SỞ TÔN GIÁO, ĐỊA ĐIỂM HỢP PHÁP ĐÃ ĐĂNG KÝ CÓ QUY MÔ TỔ CHỨC TRONG MỘT XÃ</t>
  </si>
  <si>
    <t>386</t>
  </si>
  <si>
    <t>1.012584.H01</t>
  </si>
  <si>
    <t>THỦ TỤC ĐỀ NGHỊ THAY ĐỔI ĐỊA ĐIỂM SINH HOẠT TÔN GIÁO TẬP TRUNG TRONG ĐỊA BÀN MỘT XÃ (CÁP XÃ)</t>
  </si>
  <si>
    <t>387</t>
  </si>
  <si>
    <t>1.012582.H01</t>
  </si>
  <si>
    <t>THỦ TỤC ĐỀ NGHỊ THAY ĐỔI ĐỊA ĐIỂM SINH HOẠT TÔN GIÁO TẬP TRUNG ĐẾN ĐỊA BÀN XÃ KHÁC (CẤP XÃ)</t>
  </si>
  <si>
    <t>388</t>
  </si>
  <si>
    <t>1.012585.H01</t>
  </si>
  <si>
    <t>THỦ TỤC ĐĂNG KÝ THAY ĐỔI NGƯỜI ĐẠI DIỆN CỦA NHÓM SINH HOẠT TÔN GIÁO TẬP TRUNG (CẤP XÃ)</t>
  </si>
  <si>
    <t>389</t>
  </si>
  <si>
    <t>1.012590.H01</t>
  </si>
  <si>
    <t>THỦ TỤC ĐĂNG KÝ SINH HOẠT TÔN GIÁO TẬP TRUNG (CẤP XÃ)</t>
  </si>
  <si>
    <t>390</t>
  </si>
  <si>
    <t>1.012592.H01</t>
  </si>
  <si>
    <t>THỦ TỤC ĐĂNG KÝ HOẠT ĐỘNG TÍN NGƯỠNG (CẤP XÃ)</t>
  </si>
  <si>
    <t>391</t>
  </si>
  <si>
    <t>1.012591.H01</t>
  </si>
  <si>
    <t>THỦ TỤC ĐĂNG KÝ BỔ SUNG HOẠT ĐỘNG TÍN NGƯỠNG (CẤP XÃ)</t>
  </si>
  <si>
    <t>392</t>
  </si>
  <si>
    <t>1.000419.000.00.00.H01</t>
  </si>
  <si>
    <t>Thủ tục đăng ký khai tử lưu động</t>
  </si>
  <si>
    <t>393</t>
  </si>
  <si>
    <t>1.000593.000.00.00.H01</t>
  </si>
  <si>
    <t>Thủ tục đăng ký kết hôn lưu động</t>
  </si>
  <si>
    <t>394</t>
  </si>
  <si>
    <t>1.003583.000.00.00.H01</t>
  </si>
  <si>
    <t>Thủ tục đăng ký khai sinh lưu động</t>
  </si>
  <si>
    <t>395</t>
  </si>
  <si>
    <t>2.002409.000.00.00.H01</t>
  </si>
  <si>
    <t>Thủ tục giải quyết khiếu nại lần đầu tại cấp xã</t>
  </si>
  <si>
    <t>2147/ QĐ-UBND</t>
  </si>
  <si>
    <t>Giải quyết khiếu nại (Thanh tra Chính phủ)</t>
  </si>
  <si>
    <t>396</t>
  </si>
  <si>
    <t>2.002396.000.00.00.H01</t>
  </si>
  <si>
    <t>Thủ tục giải quyết tố cáo tại cấp xã</t>
  </si>
  <si>
    <t>2709/QĐ-UBND</t>
  </si>
  <si>
    <t>Giải quyết tố cáo (Thanh tra Chính phủ)</t>
  </si>
  <si>
    <t>397</t>
  </si>
  <si>
    <t>2.002400.000.00.00.H01</t>
  </si>
  <si>
    <t>Thủ tục kê khai tài sản, thu nhập</t>
  </si>
  <si>
    <t>582/QĐ-UBND</t>
  </si>
  <si>
    <t>Phòng, chống tham nhũng (Thanh tra Chính phủ)</t>
  </si>
  <si>
    <t>398</t>
  </si>
  <si>
    <t>2.002401.000.00.00.H01</t>
  </si>
  <si>
    <t>Thủ tục xác minh tài sản, thu nhập</t>
  </si>
  <si>
    <t>399</t>
  </si>
  <si>
    <t>2.002402.000.00.00.H01</t>
  </si>
  <si>
    <t>Thủ tục tiếp nhận yêu cầu giải trình</t>
  </si>
  <si>
    <t>400</t>
  </si>
  <si>
    <t>2.002403.000.00.00.H01</t>
  </si>
  <si>
    <t>Thủ tục thực hiện việc giải trình</t>
  </si>
  <si>
    <t>401</t>
  </si>
  <si>
    <t>1.010945.000.00.00.H01</t>
  </si>
  <si>
    <t>Thủ tục tiếp công dân tại cấp xã</t>
  </si>
  <si>
    <t>1182/QĐ-UBND</t>
  </si>
  <si>
    <t>Tiếp công dân (Thanh tra Chính phủ)</t>
  </si>
  <si>
    <t>402</t>
  </si>
  <si>
    <t>2.002501.000.00.00.H01</t>
  </si>
  <si>
    <t>Thủ tục xử lý đơn tại cấp xã</t>
  </si>
  <si>
    <t>Xử lý đơn thư (Thanh tra Chính phủ)</t>
  </si>
  <si>
    <t>Cấp tỉnh, UBND cùng cấp nhận hộ</t>
  </si>
  <si>
    <t>Danh mục thủ tục hành chính thực hiện tiếp nhận và không tiếp nhận tại Trung tâm Phục vụ hành chính công cấp xã 
và thực hiện không phụ thuộc vào địa giới hành chính trên địa bàn tỉnh An Giang</t>
  </si>
  <si>
    <t>LINK</t>
  </si>
  <si>
    <t>MÃ QR</t>
  </si>
  <si>
    <t>(Bộ Công an) - Chính sách</t>
  </si>
  <si>
    <t>(Bộ Công an) - Đăng ký, quản lý cư trú</t>
  </si>
  <si>
    <t>(Bộ Công an) - Phòng cháy, chữa cháy</t>
  </si>
  <si>
    <t>(Bộ Công an) - Tổ chức cai nghiên ma túy và quản lý sau cai nghiện</t>
  </si>
  <si>
    <t>(Bộ Công Thương) - bảo vệ quyền lợi người tiêu dùng</t>
  </si>
  <si>
    <t>(Bộ Công Thương) - Công nghiệp địa phương</t>
  </si>
  <si>
    <t>(Bộ Công Thương) - Kinh doanh khí</t>
  </si>
  <si>
    <t>(Bộ Công Thương) - Lưu thông hàng hóa trong nước</t>
  </si>
  <si>
    <t>(Bộ Công Thương) - Tài sản kết cấu hạ tầng chợ do Nhà nước đầu tư, quản lý</t>
  </si>
  <si>
    <t>(Bộ Giáo dục và Đào tạo) - Các cơ sở giáo dục khác</t>
  </si>
  <si>
    <t>(Bộ Giáo dục và Đào tạo) - Giáo dục mầm non</t>
  </si>
  <si>
    <t>(G07-LĐ06) (Bộ Giáo dục và Đào tạo) - Giáo dục nghề nghiệp</t>
  </si>
  <si>
    <t>(Bộ Giáo dục và Đào tạo) - Giáo dục thường xuyên</t>
  </si>
  <si>
    <t>(Bộ Giáo dục và Đào tạo) - Giáo dục tiểu học</t>
  </si>
  <si>
    <t>(Bộ Giáo dục và Đào tạo) - Giáo dục trung học</t>
  </si>
  <si>
    <t>(Bộ Giáo dục và Đào tạo) - Giáo dục và Đào tạo thuộc hệ thống giáo dục quốc dân</t>
  </si>
  <si>
    <t>(Bộ Giáo dục và Đào tạo) - Kiểm định chất lượng giáo dục</t>
  </si>
  <si>
    <t>(Bộ Giáo dục và Đào tạo) - Thi, tuyển sinh</t>
  </si>
  <si>
    <t>(Bộ Giáo dục và Đào tạo) - Văn bằng, chứng chỉ</t>
  </si>
  <si>
    <t>(Bộ Nội vụ) - Công chức, viên chức</t>
  </si>
  <si>
    <t>(Bộ Nội vụ) - Lao động</t>
  </si>
  <si>
    <t>(Bộ Nội vụ) - Người có công</t>
  </si>
  <si>
    <t>(Bộ Nội vụ) - Quản lý lao động ngoài nước</t>
  </si>
  <si>
    <t>(Bộ Nội vụ) - Quản lý nhà nước về hội, quỹ</t>
  </si>
  <si>
    <t>(Bộ Nội vụ) - Thi đua - khen thưởng</t>
  </si>
  <si>
    <t>(Bộ Nội vụ) - Việc làm</t>
  </si>
  <si>
    <t>(Bộ Nông nghiệp và Môi trường) - Bảo tồn thiên nhiên và Đa dạng sinh học</t>
  </si>
  <si>
    <t>(Bộ Nông nghiệp và Môi trường) - Biển và hải đảo</t>
  </si>
  <si>
    <t>(Bộ Nông nghiệp và Môi trường) - Chăn nuôi</t>
  </si>
  <si>
    <t>(Bộ Nông nghiệp và Môi trường) - Đất đai</t>
  </si>
  <si>
    <t>(Bộ Nông nghiệp và Môi trường) - Địa chất và khoáng sản</t>
  </si>
  <si>
    <t>(Bộ Nông nghiệp và Môi trường) - Giảm nghèo</t>
  </si>
  <si>
    <t>(Bộ Nông nghiệp và Môi trường) - Kiểm lâm</t>
  </si>
  <si>
    <t>(Bộ Nông nghiệp và Môi trường) - Kinh tế hợp tác và Phát triển nông thôn</t>
  </si>
  <si>
    <t>(Bộ Nông nghiệp và Môi trường) - Lâm nghiệp</t>
  </si>
  <si>
    <t>(Bộ Nông nghiệp và Môi trường) - Môi trường</t>
  </si>
  <si>
    <t>(Bộ Nông nghiệp và Môi trường) - Nông nghiệp</t>
  </si>
  <si>
    <t>(Bộ Nông nghiệp và Môi trường) - Quản lý Đê điều và Phòng, chống thiên tai</t>
  </si>
  <si>
    <t>(Bộ Nông nghiệp và Môi trường) - Tài nguyên nước</t>
  </si>
  <si>
    <t>(Bộ Nông nghiệp và Môi trường) - Thú y</t>
  </si>
  <si>
    <t>(Bộ Nông nghiệp và Môi trường) - Thủy lợi</t>
  </si>
  <si>
    <t>(Bộ Nông nghiệp và Môi trường) - Thủy sản</t>
  </si>
  <si>
    <t>(Bộ Nông nghiệp và Môi trường) - Trồng trọt</t>
  </si>
  <si>
    <t>(Bộ Quốc phòng) - Chính sách</t>
  </si>
  <si>
    <t>(Bộ Quốc phòng) - Ứng phó sự cố tràn dầu</t>
  </si>
  <si>
    <t>(Bộ Tài chính) - Bảo hiểm</t>
  </si>
  <si>
    <t>(Bộ Tài chính) - Hỗ trợ tổ hợp tác, hợp tác xã, liên hiệp hợp tác xã</t>
  </si>
  <si>
    <t>(Bộ Tài chính) - Quản lý công sản</t>
  </si>
  <si>
    <t>(Bộ Tài chính) - Quản lý thuế, phí, lệ phí và thu khác của ngân sách nhà nước</t>
  </si>
  <si>
    <t>(Bộ Tài chính) - Tài chính đất đai</t>
  </si>
  <si>
    <t>(Bộ Tài chính) - Thành lập và hoạt động của tổ hợp tác</t>
  </si>
  <si>
    <t>(Bộ Tài chính) - Thành lập và hoạt động của tổ hợp tác, hợp tác xã, liên hiệp hợp tác xã</t>
  </si>
  <si>
    <t>(hộ kinh doanh) (Bộ Tài chính) - Thành lập và hoạt động doanh nghiệp</t>
  </si>
  <si>
    <t>(Bộ Tư pháp) - Bồi thường nhà nước</t>
  </si>
  <si>
    <t>(Bộ Tư pháp) - Chứng thực</t>
  </si>
  <si>
    <t>(Bộ Tư pháp) - Hộ tịch</t>
  </si>
  <si>
    <t>(Bộ Tư pháp) - Hòa giải ở cơ sở</t>
  </si>
  <si>
    <t>(Bộ Tư pháp) - Nuôi con nuôi</t>
  </si>
  <si>
    <t>(Bộ Văn hóa, Thể thao và Du lịch) - Di sản văn hóa</t>
  </si>
  <si>
    <t>(Bộ Văn hóa, Thể thao và Du lịch) - Du lịch</t>
  </si>
  <si>
    <t>(Bộ Văn hóa, Thể thao và Du lịch) - Gia đình</t>
  </si>
  <si>
    <t>(Bộ Văn hóa, Thể thao và Du lịch) - Phát thanh, truyền hình và thông tin điện tử</t>
  </si>
  <si>
    <t>(Bộ Văn hóa, Thể thao và Du lịch) - Thể dục thể thao</t>
  </si>
  <si>
    <t>(Bộ Văn hóa, Thể thao và Du lịch) - Văn hóa</t>
  </si>
  <si>
    <t>(Bộ Xây dựng) - Đường bộ</t>
  </si>
  <si>
    <t>(Bộ Xây dựng) - Hàng hải và đường thủy nội địa</t>
  </si>
  <si>
    <t>(Bộ Xây dựng) - Hoạt động xây dựng</t>
  </si>
  <si>
    <t>(Bộ Xây dựng) - Nhà ở và công sở</t>
  </si>
  <si>
    <t>(Bộ Xây dựng) - Quy  hoạch  đô thị  và  nông  thôn</t>
  </si>
  <si>
    <t>(Bộ Y tế) - Bảo hiểm y tế</t>
  </si>
  <si>
    <t>(Bộ Y tế) - Bảo trợ xã hội</t>
  </si>
  <si>
    <t>(Bộ Y tế) - Dân số, Bà mẹ - Trẻ em</t>
  </si>
  <si>
    <t>(Bộ Y tế) - Phòng, chống tệ nạn xã hội</t>
  </si>
  <si>
    <t>(Bộ Y tế) - Thi đua, khen thưởng</t>
  </si>
  <si>
    <t>(Bộ Y tế) - Trẻ em</t>
  </si>
  <si>
    <t>(Dân tộc và Tôn giáo) - Công tác dân tộc</t>
  </si>
  <si>
    <t>(Dân tộc và Tôn giáo) - Tín ngưỡng, tôn giáo</t>
  </si>
  <si>
    <t>(Thanh tra Chính phủ) - Giải quyết khiếu nại</t>
  </si>
  <si>
    <t>(Thanh tra Chính phủ) - Giải quyết tố cáo</t>
  </si>
  <si>
    <t>(Thanh tra Chính phủ) - Phòng, chống tham nhũng</t>
  </si>
  <si>
    <t>(Thanh tra Chính phủ) - Tiếp công dân</t>
  </si>
  <si>
    <t>(Thanh tra Chính phủ) - Xử lý đơn thư</t>
  </si>
  <si>
    <t>Vay vốn hỗ trợ tạo việc làm, duy trì và mở rộng việc làm từ Quỹ quốc gia về việc làm đối với cơ sở sản xuất, kinh doanh.</t>
  </si>
  <si>
    <t>2.002284.000.00.00</t>
  </si>
  <si>
    <t>2.001960.000.00.00</t>
  </si>
  <si>
    <t>Thủ tục đề nghị tổ chức đại hội của tổ chức tôn giáo, tổ chức tôn giáo trực thuộc, tổ chức được cấp chứng nhận đăng ký hoạt động tôn giáo có địa bàn hoạt động ở một xã</t>
  </si>
  <si>
    <t>Thủ tục đề nghị tổ chức cuộc lễ ngoài cơ sở tôn giáo, địa điểm hợp pháp đã đăng ký có quy mô tổ chức ở một xã</t>
  </si>
  <si>
    <t>Thủ tục đề nghị giảng đạo ngoài địa bàn phụ trách, cơ sở tôn giáo, địa điểm hợp pháp đã đăng ký có quy mô tổ chức trong một xã</t>
  </si>
  <si>
    <t>Thủ tục đề nghị thay đổi địa điểm sinh hoạt tôn giáo tập trung trong địa bàn một xã (cấp xã)</t>
  </si>
  <si>
    <t>Thủ tục đề nghị thay đổi địa điểm sinh hoạt tôn giáo tập trung đến địa bàn xã khác (cấp xã)</t>
  </si>
  <si>
    <t>Thủ tục đăng ký thay đổi người đại diện của nhóm sinh hoạt tôn giáo tập trung (cấp xã)</t>
  </si>
  <si>
    <t>Thủ tục đăng ký sinh hoạt tôn giáo tập trung (cấp xã)</t>
  </si>
  <si>
    <t>Thủ tục đăng ký hoạt động tín ngưỡng (cấp xã)</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</si>
</sst>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3"/>
      <color theme="1"/>
      <name val="Times New Roman"/>
      <family val="1"/>
    </font>
    <font>
      <sz val="12"/>
      <color theme="1"/>
      <name val="Times New Roman"/>
      <family val="1"/>
    </font>
    <font>
      <i/>
      <sz val="12"/>
      <color theme="1"/>
      <name val="Times New Roman"/>
      <family val="1"/>
    </font>
    <font>
      <b/>
      <sz val="12"/>
      <color theme="1"/>
      <name val="Times New Roman"/>
      <family val="1"/>
    </font>
    <font>
      <i/>
      <sz val="13"/>
      <color theme="1"/>
      <name val="Times New Roman"/>
      <family val="1"/>
    </font>
    <font>
      <b/>
      <sz val="14"/>
      <color theme="1"/>
      <name val="Times New Roman"/>
      <family val="1"/>
    </font>
    <font>
      <sz val="14"/>
      <color theme="1"/>
      <name val="Times New Roman"/>
      <family val="1"/>
    </font>
    <font>
      <sz val="11"/>
      <color theme="1"/>
      <name val="Calibri"/>
      <family val="2"/>
      <scheme val="minor"/>
    </font>
    <font>
      <sz val="14"/>
      <color theme="1"/>
      <name val="Calibri"/>
      <family val="2"/>
      <scheme val="minor"/>
    </font>
    <font>
      <b/>
      <sz val="16"/>
      <color theme="1"/>
      <name val="Times New Roman"/>
      <family val="1"/>
    </font>
    <font>
      <sz val="16"/>
      <color theme="1"/>
      <name val="Times New Roman"/>
      <family val="1"/>
    </font>
    <font>
      <sz val="16"/>
      <color theme="1"/>
      <name val="Calibri"/>
      <family val="2"/>
      <scheme val="minor"/>
    </font>
    <font>
      <sz val="16"/>
      <color rgb="FF262626"/>
      <name val="Segoe U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8" fillId="0" borderId="0"/>
  </cellStyleXfs>
  <cellXfs count="50">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2" fillId="0" borderId="0" xfId="1" applyFont="1" applyAlignment="1">
      <alignment horizontal="center" vertical="center" wrapText="1"/>
    </xf>
    <xf numFmtId="0" fontId="4" fillId="0" borderId="0" xfId="1" applyFont="1" applyAlignment="1">
      <alignment vertical="center"/>
    </xf>
    <xf numFmtId="0" fontId="4" fillId="0" borderId="0" xfId="1" applyFont="1" applyAlignment="1">
      <alignment horizontal="center" vertical="center" wrapText="1"/>
    </xf>
    <xf numFmtId="0" fontId="2" fillId="0" borderId="1" xfId="1" quotePrefix="1" applyFont="1" applyBorder="1" applyAlignment="1">
      <alignment horizontal="center" vertical="center" wrapText="1"/>
    </xf>
    <xf numFmtId="0" fontId="4" fillId="0" borderId="1" xfId="1" quotePrefix="1" applyFont="1" applyBorder="1" applyAlignment="1">
      <alignment horizontal="right" vertical="center" wrapText="1"/>
    </xf>
    <xf numFmtId="0" fontId="4" fillId="0" borderId="1" xfId="1" quotePrefix="1" applyFont="1" applyBorder="1" applyAlignment="1">
      <alignment horizontal="center" vertical="center" wrapText="1"/>
    </xf>
    <xf numFmtId="0" fontId="2" fillId="0" borderId="1" xfId="1" quotePrefix="1" applyFont="1" applyBorder="1" applyAlignment="1">
      <alignment horizontal="center" vertical="center"/>
    </xf>
    <xf numFmtId="0" fontId="2" fillId="0" borderId="1" xfId="1" applyFont="1" applyBorder="1" applyAlignment="1">
      <alignment vertical="center"/>
    </xf>
    <xf numFmtId="0" fontId="2" fillId="0" borderId="1" xfId="1" applyFont="1" applyBorder="1" applyAlignment="1">
      <alignment vertical="center" wrapText="1"/>
    </xf>
    <xf numFmtId="0" fontId="2" fillId="0" borderId="1" xfId="1" applyFont="1" applyBorder="1" applyAlignment="1">
      <alignment horizontal="center" vertical="center"/>
    </xf>
    <xf numFmtId="0" fontId="2" fillId="0" borderId="0" xfId="1" applyFont="1"/>
    <xf numFmtId="0" fontId="2" fillId="0" borderId="0" xfId="1" applyFont="1" applyAlignment="1">
      <alignment wrapText="1"/>
    </xf>
    <xf numFmtId="0" fontId="2" fillId="0" borderId="0" xfId="1" applyFont="1" applyAlignment="1">
      <alignment horizontal="center"/>
    </xf>
    <xf numFmtId="0" fontId="8" fillId="0" borderId="0" xfId="1"/>
    <xf numFmtId="0" fontId="8" fillId="0" borderId="0" xfId="1" applyAlignment="1">
      <alignment horizontal="center" vertical="center" wrapText="1"/>
    </xf>
    <xf numFmtId="0" fontId="7" fillId="0" borderId="1" xfId="1" applyFont="1" applyBorder="1" applyAlignment="1">
      <alignment horizontal="center" vertical="center" wrapText="1"/>
    </xf>
    <xf numFmtId="0" fontId="8" fillId="0" borderId="0" xfId="1" applyAlignment="1">
      <alignment wrapText="1"/>
    </xf>
    <xf numFmtId="0" fontId="6" fillId="0" borderId="0" xfId="1" applyFont="1" applyAlignment="1">
      <alignment horizontal="center" vertical="center"/>
    </xf>
    <xf numFmtId="0" fontId="7" fillId="0" borderId="0" xfId="1" applyFont="1" applyAlignment="1">
      <alignment horizontal="center" vertical="center"/>
    </xf>
    <xf numFmtId="0" fontId="9" fillId="0" borderId="0" xfId="1" applyFont="1" applyAlignment="1">
      <alignment horizontal="center" vertical="center"/>
    </xf>
    <xf numFmtId="0" fontId="6" fillId="0" borderId="0" xfId="1" applyFont="1" applyAlignment="1">
      <alignment horizontal="center" vertical="center" wrapText="1"/>
    </xf>
    <xf numFmtId="0" fontId="7" fillId="0" borderId="0" xfId="1" applyFont="1" applyAlignment="1">
      <alignment horizontal="center" vertical="center" wrapText="1"/>
    </xf>
    <xf numFmtId="0" fontId="6" fillId="0" borderId="0" xfId="1" applyFont="1" applyAlignment="1">
      <alignment vertical="center" wrapText="1"/>
    </xf>
    <xf numFmtId="0" fontId="9" fillId="0" borderId="0" xfId="1" applyFont="1" applyAlignment="1">
      <alignment wrapText="1"/>
    </xf>
    <xf numFmtId="0" fontId="9" fillId="0" borderId="0" xfId="1" applyFont="1" applyAlignment="1">
      <alignment horizontal="center" vertical="center" wrapText="1"/>
    </xf>
    <xf numFmtId="0" fontId="4" fillId="0" borderId="1" xfId="1" applyFont="1" applyBorder="1" applyAlignment="1">
      <alignment horizontal="center" vertical="center" wrapText="1"/>
    </xf>
    <xf numFmtId="0" fontId="6" fillId="0" borderId="1" xfId="1" applyFont="1" applyBorder="1" applyAlignment="1">
      <alignment horizontal="center" vertical="center" wrapText="1"/>
    </xf>
    <xf numFmtId="0" fontId="10" fillId="0" borderId="1" xfId="1" applyFont="1" applyBorder="1" applyAlignment="1">
      <alignment horizontal="center" vertical="center" wrapText="1"/>
    </xf>
    <xf numFmtId="0" fontId="11" fillId="0" borderId="1" xfId="1" quotePrefix="1" applyFont="1" applyBorder="1" applyAlignment="1">
      <alignment horizontal="center" vertical="center" wrapText="1"/>
    </xf>
    <xf numFmtId="0" fontId="11" fillId="0" borderId="1" xfId="1" applyFont="1" applyBorder="1" applyAlignment="1">
      <alignment horizontal="center" vertical="center" wrapText="1"/>
    </xf>
    <xf numFmtId="0" fontId="10" fillId="0" borderId="0" xfId="1" applyFont="1" applyAlignment="1">
      <alignment horizontal="center" vertical="center" wrapText="1"/>
    </xf>
    <xf numFmtId="0" fontId="11" fillId="0" borderId="0" xfId="1" applyFont="1" applyAlignment="1">
      <alignment horizontal="center" vertical="center" wrapText="1"/>
    </xf>
    <xf numFmtId="0" fontId="10" fillId="0" borderId="2" xfId="1" applyFont="1" applyBorder="1" applyAlignment="1">
      <alignment horizontal="center" vertical="center" wrapText="1"/>
    </xf>
    <xf numFmtId="0" fontId="12" fillId="0" borderId="0" xfId="1" applyFont="1" applyAlignment="1">
      <alignment horizontal="center" vertical="center" wrapText="1"/>
    </xf>
    <xf numFmtId="0" fontId="10" fillId="0" borderId="3" xfId="1" applyFont="1" applyBorder="1" applyAlignment="1">
      <alignment horizontal="center" vertical="center" wrapText="1"/>
    </xf>
    <xf numFmtId="0" fontId="11" fillId="0" borderId="2" xfId="1" quotePrefix="1" applyFont="1" applyBorder="1" applyAlignment="1">
      <alignment horizontal="center" vertical="center" wrapText="1"/>
    </xf>
    <xf numFmtId="0" fontId="11" fillId="0" borderId="2" xfId="1" applyFont="1" applyBorder="1" applyAlignment="1">
      <alignment horizontal="center" vertical="center" wrapText="1"/>
    </xf>
    <xf numFmtId="0" fontId="12" fillId="0" borderId="0" xfId="1" applyFont="1" applyBorder="1" applyAlignment="1">
      <alignment horizontal="center" vertical="center" wrapText="1"/>
    </xf>
    <xf numFmtId="0" fontId="11" fillId="0" borderId="1" xfId="1" quotePrefix="1" applyFont="1" applyBorder="1" applyAlignment="1">
      <alignment horizontal="center" vertical="center"/>
    </xf>
    <xf numFmtId="0" fontId="11" fillId="0" borderId="1" xfId="1" applyFont="1" applyBorder="1" applyAlignment="1">
      <alignment horizontal="center" vertical="center"/>
    </xf>
    <xf numFmtId="0" fontId="13" fillId="0" borderId="1" xfId="1" applyFont="1" applyBorder="1"/>
    <xf numFmtId="0" fontId="13" fillId="0" borderId="1" xfId="1" applyFont="1" applyBorder="1" applyAlignment="1">
      <alignment horizontal="center" vertical="center"/>
    </xf>
    <xf numFmtId="0" fontId="1" fillId="0" borderId="0" xfId="1" applyFont="1" applyAlignment="1">
      <alignment horizontal="center" vertical="center"/>
    </xf>
    <xf numFmtId="0" fontId="1" fillId="0" borderId="0" xfId="1" applyFont="1" applyAlignment="1">
      <alignment horizontal="center" vertical="center" wrapText="1"/>
    </xf>
    <xf numFmtId="0" fontId="5" fillId="0" borderId="0" xfId="1" applyFont="1" applyAlignment="1">
      <alignment horizontal="center" vertical="center"/>
    </xf>
    <xf numFmtId="0" fontId="3" fillId="0" borderId="0" xfId="1" applyFont="1" applyAlignment="1">
      <alignment horizontal="left" vertical="center" wrapText="1"/>
    </xf>
    <xf numFmtId="0" fontId="4" fillId="0" borderId="1" xfId="1"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13" Type="http://schemas.openxmlformats.org/officeDocument/2006/relationships/image" Target="https://api.qrserver.com/v1/create-qr-code/?size=200x200&amp;data=https://dichvucong.gov.vn/tra-cuu-thu-tuc/danh-sach?keyword=1.01395" TargetMode="External"/><Relationship Id="rId18" Type="http://schemas.openxmlformats.org/officeDocument/2006/relationships/image" Target="https://api.qrserver.com/v1/create-qr-code/?size=200x200&amp;data=https://dichvucong.gov.vn/tra-cuu-thu-tuc/danh-sach?keyword=1.014275" TargetMode="External"/><Relationship Id="rId26" Type="http://schemas.openxmlformats.org/officeDocument/2006/relationships/image" Target="https://api.qrserver.com/v1/create-qr-code/?size=200x200&amp;data=https://dichvucong.gov.vn/tra-cuu-thu-tuc/danh-sach?keyword=1.007919" TargetMode="External"/><Relationship Id="rId39" Type="http://schemas.openxmlformats.org/officeDocument/2006/relationships/image" Target="https://api.qrserver.com/v1/create-qr-code/?size=200x200&amp;data=https://dichvucong.gov.vn/tra-cuu-thu-tuc/danh-sach?keyword=3.00025" TargetMode="External"/><Relationship Id="rId21" Type="http://schemas.openxmlformats.org/officeDocument/2006/relationships/image" Target="https://api.qrserver.com/v1/create-qr-code/?size=200x200&amp;data=https://dichvucong.gov.vn/tra-cuu-thu-tuc/danh-sach?keyword=1.011471" TargetMode="External"/><Relationship Id="rId34" Type="http://schemas.openxmlformats.org/officeDocument/2006/relationships/image" Target="https://api.qrserver.com/v1/create-qr-code/?size=200x200&amp;data=https://dichvucong.gov.vn/tra-cuu-thu-tuc/danh-sach?keyword=1.012756" TargetMode="External"/><Relationship Id="rId42" Type="http://schemas.openxmlformats.org/officeDocument/2006/relationships/image" Target="https://api.qrserver.com/v1/create-qr-code/?size=200x200&amp;data=https://dichvucong.gov.vn/tra-cuu-thu-tuc/danh-sach?keyword=1.012818" TargetMode="External"/><Relationship Id="rId47" Type="http://schemas.openxmlformats.org/officeDocument/2006/relationships/image" Target="https://api.qrserver.com/v1/create-qr-code/?size=200x200&amp;data=https://dichvucong.gov.vn/tra-cuu-thu-tuc/danh-sach?keyword=1.013967" TargetMode="External"/><Relationship Id="rId50" Type="http://schemas.openxmlformats.org/officeDocument/2006/relationships/image" Target="https://api.qrserver.com/v1/create-qr-code/?size=200x200&amp;data=https://dichvucong.gov.vn/tra-cuu-thu-tuc/danh-sach?keyword=3.000443" TargetMode="External"/><Relationship Id="rId55" Type="http://schemas.openxmlformats.org/officeDocument/2006/relationships/image" Target="https://api.qrserver.com/v1/create-qr-code/?size=200x200&amp;data=https://dichvucong.gov.vn/tra-cuu-thu-tuc/danh-sach?keyword=1.013953" TargetMode="External"/><Relationship Id="rId7" Type="http://schemas.openxmlformats.org/officeDocument/2006/relationships/image" Target="https://api.qrserver.com/v1/create-qr-code/?size=200x200&amp;data=https://dichvucong.gov.vn/tra-cuu-thu-tuc/danh-sach?keyword=1.011607" TargetMode="External"/><Relationship Id="rId12" Type="http://schemas.openxmlformats.org/officeDocument/2006/relationships/image" Target="https://api.qrserver.com/v1/create-qr-code/?size=200x200&amp;data=https://dichvucong.gov.vn/tra-cuu-thu-tuc/danh-sach?keyword=1.014284" TargetMode="External"/><Relationship Id="rId17" Type="http://schemas.openxmlformats.org/officeDocument/2006/relationships/image" Target="https://api.qrserver.com/v1/create-qr-code/?size=200x200&amp;data=https://dichvucong.gov.vn/tra-cuu-thu-tuc/danh-sach?keyword=1.003446" TargetMode="External"/><Relationship Id="rId25" Type="http://schemas.openxmlformats.org/officeDocument/2006/relationships/image" Target="https://api.qrserver.com/v1/create-qr-code/?size=200x200&amp;data=https://dichvucong.gov.vn/tra-cuu-thu-tuc/danh-sach?keyword=1.003434" TargetMode="External"/><Relationship Id="rId33" Type="http://schemas.openxmlformats.org/officeDocument/2006/relationships/image" Target="https://api.qrserver.com/v1/create-qr-code/?size=200x200&amp;data=https://dichvucong.gov.vn/tra-cuu-thu-tuc/danh-sach?keyword=1.012837" TargetMode="External"/><Relationship Id="rId38" Type="http://schemas.openxmlformats.org/officeDocument/2006/relationships/image" Target="https://api.qrserver.com/v1/create-qr-code/?size=200x200&amp;data=https://dichvucong.gov.vn/tra-cuu-thu-tuc/danh-sach?keyword=1.012796" TargetMode="External"/><Relationship Id="rId46" Type="http://schemas.openxmlformats.org/officeDocument/2006/relationships/image" Target="https://api.qrserver.com/v1/create-qr-code/?size=200x200&amp;data=https://dichvucong.gov.vn/tra-cuu-thu-tuc/danh-sach?keyword=1.013979" TargetMode="External"/><Relationship Id="rId2" Type="http://schemas.openxmlformats.org/officeDocument/2006/relationships/image" Target="https://api.qrserver.com/v1/create-qr-code/?size=200x200&amp;data=https://dichvucong.gov.vn/tra-cuu-thu-tuc/danh-sach?keyword=3.000441" TargetMode="External"/><Relationship Id="rId16" Type="http://schemas.openxmlformats.org/officeDocument/2006/relationships/image" Target="https://api.qrserver.com/v1/create-qr-code/?size=200x200&amp;data=https://dichvucong.gov.vn/tra-cuu-thu-tuc/danh-sach?keyword=1.010091" TargetMode="External"/><Relationship Id="rId20" Type="http://schemas.openxmlformats.org/officeDocument/2006/relationships/image" Target="https://api.qrserver.com/v1/create-qr-code/?size=200x200&amp;data=https://dichvucong.gov.vn/tra-cuu-thu-tuc/danh-sach?keyword=3.000412" TargetMode="External"/><Relationship Id="rId29" Type="http://schemas.openxmlformats.org/officeDocument/2006/relationships/image" Target="https://api.qrserver.com/v1/create-qr-code/?size=200x200&amp;data=https://dichvucong.gov.vn/tra-cuu-thu-tuc/danh-sach?keyword=1.012753" TargetMode="External"/><Relationship Id="rId41" Type="http://schemas.openxmlformats.org/officeDocument/2006/relationships/image" Target="https://api.qrserver.com/v1/create-qr-code/?size=200x200&amp;data=https://dichvucong.gov.vn/tra-cuu-thu-tuc/danh-sach?keyword=3.00044" TargetMode="External"/><Relationship Id="rId54" Type="http://schemas.openxmlformats.org/officeDocument/2006/relationships/image" Target="https://api.qrserver.com/v1/create-qr-code/?size=200x200&amp;data=https://dichvucong.gov.vn/tra-cuu-thu-tuc/danh-sach?keyword=1.013962" TargetMode="External"/><Relationship Id="rId1" Type="http://schemas.openxmlformats.org/officeDocument/2006/relationships/image" Target="https://api.qrserver.com/v1/create-qr-code/?size=200x200&amp;data=https://dichvucong.gov.vn/tra-cuu-thu-tuc/danh-sach?keyword=1.004082" TargetMode="External"/><Relationship Id="rId6" Type="http://schemas.openxmlformats.org/officeDocument/2006/relationships/image" Target="https://api.qrserver.com/v1/create-qr-code/?size=200x200&amp;data=https://dichvucong.gov.vn/tra-cuu-thu-tuc/danh-sach?keyword=1.014259" TargetMode="External"/><Relationship Id="rId11" Type="http://schemas.openxmlformats.org/officeDocument/2006/relationships/image" Target="https://api.qrserver.com/v1/create-qr-code/?size=200x200&amp;data=https://dichvucong.gov.vn/tra-cuu-thu-tuc/danh-sach?keyword=1.004498" TargetMode="External"/><Relationship Id="rId24" Type="http://schemas.openxmlformats.org/officeDocument/2006/relationships/image" Target="https://api.qrserver.com/v1/create-qr-code/?size=200x200&amp;data=https://dichvucong.gov.vn/tra-cuu-thu-tuc/danh-sach?keyword=1.012812" TargetMode="External"/><Relationship Id="rId32" Type="http://schemas.openxmlformats.org/officeDocument/2006/relationships/image" Target="https://api.qrserver.com/v1/create-qr-code/?size=200x200&amp;data=https://dichvucong.gov.vn/tra-cuu-thu-tuc/danh-sach?keyword=2.001621" TargetMode="External"/><Relationship Id="rId37" Type="http://schemas.openxmlformats.org/officeDocument/2006/relationships/image" Target="https://api.qrserver.com/v1/create-qr-code/?size=200x200&amp;data=https://dichvucong.gov.vn/tra-cuu-thu-tuc/danh-sach?keyword=3.000442" TargetMode="External"/><Relationship Id="rId40" Type="http://schemas.openxmlformats.org/officeDocument/2006/relationships/image" Target="https://api.qrserver.com/v1/create-qr-code/?size=200x200&amp;data=https://dichvucong.gov.vn/tra-cuu-thu-tuc/danh-sach?keyword=1.003956" TargetMode="External"/><Relationship Id="rId45" Type="http://schemas.openxmlformats.org/officeDocument/2006/relationships/image" Target="https://api.qrserver.com/v1/create-qr-code/?size=200x200&amp;data=https://dichvucong.gov.vn/tra-cuu-thu-tuc/danh-sach?keyword=1.003471" TargetMode="External"/><Relationship Id="rId53" Type="http://schemas.openxmlformats.org/officeDocument/2006/relationships/image" Target="https://api.qrserver.com/v1/create-qr-code/?size=200x200&amp;data=https://dichvucong.gov.vn/tra-cuu-thu-tuc/danh-sach?keyword=1.013768" TargetMode="External"/><Relationship Id="rId58" Type="http://schemas.openxmlformats.org/officeDocument/2006/relationships/image" Target="https://api.qrserver.com/v1/create-qr-code/?size=200x200&amp;data=https://dichvucong.gov.vn/tra-cuu-thu-tuc/danh-sach?keyword=1.004478" TargetMode="External"/><Relationship Id="rId5" Type="http://schemas.openxmlformats.org/officeDocument/2006/relationships/image" Target="https://api.qrserver.com/v1/create-qr-code/?size=200x200&amp;data=https://dichvucong.gov.vn/tra-cuu-thu-tuc/danh-sach?keyword=1.012817" TargetMode="External"/><Relationship Id="rId15" Type="http://schemas.openxmlformats.org/officeDocument/2006/relationships/image" Target="https://api.qrserver.com/v1/create-qr-code/?size=200x200&amp;data=https://dichvucong.gov.vn/tra-cuu-thu-tuc/danh-sach?keyword=1.012695" TargetMode="External"/><Relationship Id="rId23" Type="http://schemas.openxmlformats.org/officeDocument/2006/relationships/image" Target="https://api.qrserver.com/v1/create-qr-code/?size=200x200&amp;data=https://dichvucong.gov.vn/tra-cuu-thu-tuc/danh-sach?keyword=3.000439" TargetMode="External"/><Relationship Id="rId28" Type="http://schemas.openxmlformats.org/officeDocument/2006/relationships/image" Target="https://api.qrserver.com/v1/create-qr-code/?size=200x200&amp;data=https://dichvucong.gov.vn/tra-cuu-thu-tuc/danh-sach?keyword=1.013965" TargetMode="External"/><Relationship Id="rId36" Type="http://schemas.openxmlformats.org/officeDocument/2006/relationships/image" Target="https://api.qrserver.com/v1/create-qr-code/?size=200x200&amp;data=https://dichvucong.gov.vn/tra-cuu-thu-tuc/danh-sach?keyword=1.003347" TargetMode="External"/><Relationship Id="rId49" Type="http://schemas.openxmlformats.org/officeDocument/2006/relationships/image" Target="https://api.qrserver.com/v1/create-qr-code/?size=200x200&amp;data=https://dichvucong.gov.vn/tra-cuu-thu-tuc/danh-sach?keyword=1.013997" TargetMode="External"/><Relationship Id="rId57" Type="http://schemas.openxmlformats.org/officeDocument/2006/relationships/image" Target="https://api.qrserver.com/v1/create-qr-code/?size=200x200&amp;data=https://dichvucong.gov.vn/tra-cuu-thu-tuc/danh-sach?keyword=1.003596" TargetMode="External"/><Relationship Id="rId10" Type="http://schemas.openxmlformats.org/officeDocument/2006/relationships/image" Target="https://api.qrserver.com/v1/create-qr-code/?size=200x200&amp;data=https://dichvucong.gov.vn/tra-cuu-thu-tuc/danh-sach?keyword=1.00344" TargetMode="External"/><Relationship Id="rId19" Type="http://schemas.openxmlformats.org/officeDocument/2006/relationships/image" Target="https://api.qrserver.com/v1/create-qr-code/?size=200x200&amp;data=https://dichvucong.gov.vn/tra-cuu-thu-tuc/danh-sach?keyword=1.013949" TargetMode="External"/><Relationship Id="rId31" Type="http://schemas.openxmlformats.org/officeDocument/2006/relationships/image" Target="https://api.qrserver.com/v1/create-qr-code/?size=200x200&amp;data=https://dichvucong.gov.vn/tra-cuu-thu-tuc/danh-sach?keyword=1.010736" TargetMode="External"/><Relationship Id="rId44" Type="http://schemas.openxmlformats.org/officeDocument/2006/relationships/image" Target="https://api.qrserver.com/v1/create-qr-code/?size=200x200&amp;data=https://dichvucong.gov.vn/tra-cuu-thu-tuc/danh-sach?keyword=1.001662" TargetMode="External"/><Relationship Id="rId52" Type="http://schemas.openxmlformats.org/officeDocument/2006/relationships/image" Target="https://api.qrserver.com/v1/create-qr-code/?size=200x200&amp;data=https://dichvucong.gov.vn/tra-cuu-thu-tuc/danh-sach?keyword=3.000502" TargetMode="External"/><Relationship Id="rId4" Type="http://schemas.openxmlformats.org/officeDocument/2006/relationships/image" Target="https://api.qrserver.com/v1/create-qr-code/?size=200x200&amp;data=https://dichvucong.gov.vn/tra-cuu-thu-tuc/danh-sach?keyword=1.013978" TargetMode="External"/><Relationship Id="rId9" Type="http://schemas.openxmlformats.org/officeDocument/2006/relationships/image" Target="https://api.qrserver.com/v1/create-qr-code/?size=200x200&amp;data=https://dichvucong.gov.vn/tra-cuu-thu-tuc/danh-sach?keyword=1.010092" TargetMode="External"/><Relationship Id="rId14" Type="http://schemas.openxmlformats.org/officeDocument/2006/relationships/image" Target="https://api.qrserver.com/v1/create-qr-code/?size=200x200&amp;data=https://dichvucong.gov.vn/tra-cuu-thu-tuc/danh-sach?keyword=1.014258" TargetMode="External"/><Relationship Id="rId22" Type="http://schemas.openxmlformats.org/officeDocument/2006/relationships/image" Target="https://api.qrserver.com/v1/create-qr-code/?size=200x200&amp;data=https://dichvucong.gov.vn/tra-cuu-thu-tuc/danh-sach?keyword=1.008004" TargetMode="External"/><Relationship Id="rId27" Type="http://schemas.openxmlformats.org/officeDocument/2006/relationships/image" Target="https://api.qrserver.com/v1/create-qr-code/?size=200x200&amp;data=https://dichvucong.gov.vn/tra-cuu-thu-tuc/danh-sach?keyword=2.001627" TargetMode="External"/><Relationship Id="rId30" Type="http://schemas.openxmlformats.org/officeDocument/2006/relationships/image" Target="https://api.qrserver.com/v1/create-qr-code/?size=200x200&amp;data=https://dichvucong.gov.vn/tra-cuu-thu-tuc/danh-sach?keyword=1.011608" TargetMode="External"/><Relationship Id="rId35" Type="http://schemas.openxmlformats.org/officeDocument/2006/relationships/image" Target="https://api.qrserver.com/v1/create-qr-code/?size=200x200&amp;data=https://dichvucong.gov.vn/tra-cuu-thu-tuc/danh-sach?keyword=1.012922" TargetMode="External"/><Relationship Id="rId43" Type="http://schemas.openxmlformats.org/officeDocument/2006/relationships/image" Target="https://api.qrserver.com/v1/create-qr-code/?size=200x200&amp;data=https://dichvucong.gov.vn/tra-cuu-thu-tuc/danh-sach?keyword=1.012694" TargetMode="External"/><Relationship Id="rId48" Type="http://schemas.openxmlformats.org/officeDocument/2006/relationships/image" Target="https://api.qrserver.com/v1/create-qr-code/?size=200x200&amp;data=https://dichvucong.gov.vn/tra-cuu-thu-tuc/danh-sach?keyword=1.011609" TargetMode="External"/><Relationship Id="rId56" Type="http://schemas.openxmlformats.org/officeDocument/2006/relationships/image" Target="https://api.qrserver.com/v1/create-qr-code/?size=200x200&amp;data=https://dichvucong.gov.vn/tra-cuu-thu-tuc/danh-sach?keyword=1.011606" TargetMode="External"/><Relationship Id="rId8" Type="http://schemas.openxmlformats.org/officeDocument/2006/relationships/image" Target="https://api.qrserver.com/v1/create-qr-code/?size=200x200&amp;data=https://dichvucong.gov.vn/tra-cuu-thu-tuc/danh-sach?keyword=1.012531" TargetMode="External"/><Relationship Id="rId51" Type="http://schemas.openxmlformats.org/officeDocument/2006/relationships/image" Target="https://api.qrserver.com/v1/create-qr-code/?size=200x200&amp;data=https://dichvucong.gov.vn/tra-cuu-thu-tuc/danh-sach?keyword=1.013952" TargetMode="External"/><Relationship Id="rId3" Type="http://schemas.openxmlformats.org/officeDocument/2006/relationships/image" Target="https://api.qrserver.com/v1/create-qr-code/?size=200x200&amp;data=https://dichvucong.gov.vn/tra-cuu-thu-tuc/danh-sach?keyword=1.012836" TargetMode="External"/></Relationships>
</file>

<file path=xl/drawings/_rels/drawing11.xml.rels><?xml version="1.0" encoding="UTF-8" standalone="yes"?>
<Relationships xmlns="http://schemas.openxmlformats.org/package/2006/relationships"><Relationship Id="rId13" Type="http://schemas.openxmlformats.org/officeDocument/2006/relationships/image" Target="https://api.qrserver.com/v1/create-qr-code/?size=200x200&amp;data=https://dichvucong.gov.vn/tra-cuu-thu-tuc/danh-sach?keyword=1.010816" TargetMode="External"/><Relationship Id="rId18" Type="http://schemas.openxmlformats.org/officeDocument/2006/relationships/image" Target="https://api.qrserver.com/v1/create-qr-code/?size=200x200&amp;data=https://dichvucong.gov.vn/tra-cuu-thu-tuc/danh-sach?keyword=1.013724" TargetMode="External"/><Relationship Id="rId26" Type="http://schemas.openxmlformats.org/officeDocument/2006/relationships/image" Target="https://api.qrserver.com/v1/create-qr-code/?size=200x200&amp;data=https://dichvucong.gov.vn/tra-cuu-thu-tuc/danh-sach?keyword=1.014149" TargetMode="External"/><Relationship Id="rId39" Type="http://schemas.openxmlformats.org/officeDocument/2006/relationships/image" Target="https://api.qrserver.com/v1/create-qr-code/?size=200x200&amp;data=https://dichvucong.gov.vn/tra-cuu-thu-tuc/danh-sach?keyword=1.010811" TargetMode="External"/><Relationship Id="rId21" Type="http://schemas.openxmlformats.org/officeDocument/2006/relationships/image" Target="https://api.qrserver.com/v1/create-qr-code/?size=200x200&amp;data=https://dichvucong.gov.vn/tra-cuu-thu-tuc/danh-sach?keyword=1.010825" TargetMode="External"/><Relationship Id="rId34" Type="http://schemas.openxmlformats.org/officeDocument/2006/relationships/image" Target="https://api.qrserver.com/v1/create-qr-code/?size=200x200&amp;data=https://dichvucong.gov.vn/tra-cuu-thu-tuc/danh-sach?keyword=1.010802" TargetMode="External"/><Relationship Id="rId42" Type="http://schemas.openxmlformats.org/officeDocument/2006/relationships/image" Target="https://api.qrserver.com/v1/create-qr-code/?size=200x200&amp;data=https://dichvucong.gov.vn/tra-cuu-thu-tuc/danh-sach?keyword=1.013706" TargetMode="External"/><Relationship Id="rId47" Type="http://schemas.openxmlformats.org/officeDocument/2006/relationships/image" Target="https://api.qrserver.com/v1/create-qr-code/?size=200x200&amp;data=https://dichvucong.gov.vn/tra-cuu-thu-tuc/danh-sach?keyword=1.013711" TargetMode="External"/><Relationship Id="rId50" Type="http://schemas.openxmlformats.org/officeDocument/2006/relationships/image" Target="https://api.qrserver.com/v1/create-qr-code/?size=200x200&amp;data=https://dichvucong.gov.vn/tra-cuu-thu-tuc/danh-sach?keyword=1.014352" TargetMode="External"/><Relationship Id="rId55" Type="http://schemas.openxmlformats.org/officeDocument/2006/relationships/image" Target="https://api.qrserver.com/v1/create-qr-code/?size=200x200&amp;data=https://dichvucong.gov.vn/tra-cuu-thu-tuc/danh-sach?keyword=1.013713" TargetMode="External"/><Relationship Id="rId63" Type="http://schemas.openxmlformats.org/officeDocument/2006/relationships/image" Target="https://api.qrserver.com/v1/create-qr-code/?size=200x200&amp;data=https://dichvucong.gov.vn/tra-cuu-thu-tuc/danh-sach?keyword=1.013709" TargetMode="External"/><Relationship Id="rId7" Type="http://schemas.openxmlformats.org/officeDocument/2006/relationships/image" Target="https://api.qrserver.com/v1/create-qr-code/?size=200x200&amp;data=https://dichvucong.gov.vn/tra-cuu-thu-tuc/danh-sach?keyword=2.001396" TargetMode="External"/><Relationship Id="rId2" Type="http://schemas.openxmlformats.org/officeDocument/2006/relationships/image" Target="https://api.qrserver.com/v1/create-qr-code/?size=200x200&amp;data=https://dichvucong.gov.vn/tra-cuu-thu-tuc/danh-sach?keyword=1.010821" TargetMode="External"/><Relationship Id="rId16" Type="http://schemas.openxmlformats.org/officeDocument/2006/relationships/image" Target="https://api.qrserver.com/v1/create-qr-code/?size=200x200&amp;data=https://dichvucong.gov.vn/tra-cuu-thu-tuc/danh-sach?keyword=1.013708" TargetMode="External"/><Relationship Id="rId20" Type="http://schemas.openxmlformats.org/officeDocument/2006/relationships/image" Target="https://api.qrserver.com/v1/create-qr-code/?size=200x200&amp;data=https://dichvucong.gov.vn/tra-cuu-thu-tuc/danh-sach?keyword=1.013703" TargetMode="External"/><Relationship Id="rId29" Type="http://schemas.openxmlformats.org/officeDocument/2006/relationships/image" Target="https://api.qrserver.com/v1/create-qr-code/?size=200x200&amp;data=https://dichvucong.gov.vn/tra-cuu-thu-tuc/danh-sach?keyword=1.012299" TargetMode="External"/><Relationship Id="rId41" Type="http://schemas.openxmlformats.org/officeDocument/2006/relationships/image" Target="https://api.qrserver.com/v1/create-qr-code/?size=200x200&amp;data=https://dichvucong.gov.vn/tra-cuu-thu-tuc/danh-sach?keyword=2.002307" TargetMode="External"/><Relationship Id="rId54" Type="http://schemas.openxmlformats.org/officeDocument/2006/relationships/image" Target="https://api.qrserver.com/v1/create-qr-code/?size=200x200&amp;data=https://dichvucong.gov.vn/tra-cuu-thu-tuc/danh-sach?keyword=1.01081" TargetMode="External"/><Relationship Id="rId62" Type="http://schemas.openxmlformats.org/officeDocument/2006/relationships/image" Target="https://api.qrserver.com/v1/create-qr-code/?size=200x200&amp;data=https://dichvucong.gov.vn/tra-cuu-thu-tuc/danh-sach?keyword=2.001157" TargetMode="External"/><Relationship Id="rId1" Type="http://schemas.openxmlformats.org/officeDocument/2006/relationships/image" Target="https://api.qrserver.com/v1/create-qr-code/?size=200x200&amp;data=https://dichvucong.gov.vn/tra-cuu-thu-tuc/danh-sach?keyword=1.014113" TargetMode="External"/><Relationship Id="rId6" Type="http://schemas.openxmlformats.org/officeDocument/2006/relationships/image" Target="https://api.qrserver.com/v1/create-qr-code/?size=200x200&amp;data=https://dichvucong.gov.vn/tra-cuu-thu-tuc/danh-sach?keyword=1.010801" TargetMode="External"/><Relationship Id="rId11" Type="http://schemas.openxmlformats.org/officeDocument/2006/relationships/image" Target="https://api.qrserver.com/v1/create-qr-code/?size=200x200&amp;data=https://dichvucong.gov.vn/tra-cuu-thu-tuc/danh-sach?keyword=1.010775" TargetMode="External"/><Relationship Id="rId24" Type="http://schemas.openxmlformats.org/officeDocument/2006/relationships/image" Target="https://api.qrserver.com/v1/create-qr-code/?size=200x200&amp;data=https://dichvucong.gov.vn/tra-cuu-thu-tuc/danh-sach?keyword=1.010804" TargetMode="External"/><Relationship Id="rId32" Type="http://schemas.openxmlformats.org/officeDocument/2006/relationships/image" Target="https://api.qrserver.com/v1/create-qr-code/?size=200x200&amp;data=https://dichvucong.gov.vn/tra-cuu-thu-tuc/danh-sach?keyword=1.01415" TargetMode="External"/><Relationship Id="rId37" Type="http://schemas.openxmlformats.org/officeDocument/2006/relationships/image" Target="https://api.qrserver.com/v1/create-qr-code/?size=200x200&amp;data=https://dichvucong.gov.vn/tra-cuu-thu-tuc/danh-sach?keyword=1.010788" TargetMode="External"/><Relationship Id="rId40" Type="http://schemas.openxmlformats.org/officeDocument/2006/relationships/image" Target="https://api.qrserver.com/v1/create-qr-code/?size=200x200&amp;data=https://dichvucong.gov.vn/tra-cuu-thu-tuc/danh-sach?keyword=1.010815" TargetMode="External"/><Relationship Id="rId45" Type="http://schemas.openxmlformats.org/officeDocument/2006/relationships/image" Target="https://api.qrserver.com/v1/create-qr-code/?size=200x200&amp;data=https://dichvucong.gov.vn/tra-cuu-thu-tuc/danh-sach?keyword=1.013725" TargetMode="External"/><Relationship Id="rId53" Type="http://schemas.openxmlformats.org/officeDocument/2006/relationships/image" Target="https://api.qrserver.com/v1/create-qr-code/?size=200x200&amp;data=https://dichvucong.gov.vn/tra-cuu-thu-tuc/danh-sach?keyword=1.010777" TargetMode="External"/><Relationship Id="rId58" Type="http://schemas.openxmlformats.org/officeDocument/2006/relationships/image" Target="https://api.qrserver.com/v1/create-qr-code/?size=200x200&amp;data=https://dichvucong.gov.vn/tra-cuu-thu-tuc/danh-sach?keyword=1.01083" TargetMode="External"/><Relationship Id="rId5" Type="http://schemas.openxmlformats.org/officeDocument/2006/relationships/image" Target="https://api.qrserver.com/v1/create-qr-code/?size=200x200&amp;data=https://dichvucong.gov.vn/tra-cuu-thu-tuc/danh-sach?keyword=1.001257" TargetMode="External"/><Relationship Id="rId15" Type="http://schemas.openxmlformats.org/officeDocument/2006/relationships/image" Target="https://api.qrserver.com/v1/create-qr-code/?size=200x200&amp;data=https://dichvucong.gov.vn/tra-cuu-thu-tuc/danh-sach?keyword=1.013734" TargetMode="External"/><Relationship Id="rId23" Type="http://schemas.openxmlformats.org/officeDocument/2006/relationships/image" Target="https://api.qrserver.com/v1/create-qr-code/?size=200x200&amp;data=https://dichvucong.gov.vn/tra-cuu-thu-tuc/danh-sach?keyword=1.010824" TargetMode="External"/><Relationship Id="rId28" Type="http://schemas.openxmlformats.org/officeDocument/2006/relationships/image" Target="https://api.qrserver.com/v1/create-qr-code/?size=200x200&amp;data=https://dichvucong.gov.vn/tra-cuu-thu-tuc/danh-sach?keyword=1.010814" TargetMode="External"/><Relationship Id="rId36" Type="http://schemas.openxmlformats.org/officeDocument/2006/relationships/image" Target="https://api.qrserver.com/v1/create-qr-code/?size=200x200&amp;data=https://dichvucong.gov.vn/tra-cuu-thu-tuc/danh-sach?keyword=1.0123" TargetMode="External"/><Relationship Id="rId49" Type="http://schemas.openxmlformats.org/officeDocument/2006/relationships/image" Target="https://api.qrserver.com/v1/create-qr-code/?size=200x200&amp;data=https://dichvucong.gov.vn/tra-cuu-thu-tuc/danh-sach?keyword=1.013704" TargetMode="External"/><Relationship Id="rId57" Type="http://schemas.openxmlformats.org/officeDocument/2006/relationships/image" Target="https://api.qrserver.com/v1/create-qr-code/?size=200x200&amp;data=https://dichvucong.gov.vn/tra-cuu-thu-tuc/danh-sach?keyword=1.010805" TargetMode="External"/><Relationship Id="rId61" Type="http://schemas.openxmlformats.org/officeDocument/2006/relationships/image" Target="https://api.qrserver.com/v1/create-qr-code/?size=200x200&amp;data=https://dichvucong.gov.vn/tra-cuu-thu-tuc/danh-sach?keyword=1.010818" TargetMode="External"/><Relationship Id="rId10" Type="http://schemas.openxmlformats.org/officeDocument/2006/relationships/image" Target="https://api.qrserver.com/v1/create-qr-code/?size=200x200&amp;data=https://dichvucong.gov.vn/tra-cuu-thu-tuc/danh-sach?keyword=1.010772" TargetMode="External"/><Relationship Id="rId19" Type="http://schemas.openxmlformats.org/officeDocument/2006/relationships/image" Target="https://api.qrserver.com/v1/create-qr-code/?size=200x200&amp;data=https://dichvucong.gov.vn/tra-cuu-thu-tuc/danh-sach?keyword=1.013749" TargetMode="External"/><Relationship Id="rId31" Type="http://schemas.openxmlformats.org/officeDocument/2006/relationships/image" Target="https://api.qrserver.com/v1/create-qr-code/?size=200x200&amp;data=https://dichvucong.gov.vn/tra-cuu-thu-tuc/danh-sach?keyword=1.010774" TargetMode="External"/><Relationship Id="rId44" Type="http://schemas.openxmlformats.org/officeDocument/2006/relationships/image" Target="https://api.qrserver.com/v1/create-qr-code/?size=200x200&amp;data=https://dichvucong.gov.vn/tra-cuu-thu-tuc/danh-sach?keyword=1.013714" TargetMode="External"/><Relationship Id="rId52" Type="http://schemas.openxmlformats.org/officeDocument/2006/relationships/image" Target="https://api.qrserver.com/v1/create-qr-code/?size=200x200&amp;data=https://dichvucong.gov.vn/tra-cuu-thu-tuc/danh-sach?keyword=1.012301" TargetMode="External"/><Relationship Id="rId60" Type="http://schemas.openxmlformats.org/officeDocument/2006/relationships/image" Target="https://api.qrserver.com/v1/create-qr-code/?size=200x200&amp;data=https://dichvucong.gov.vn/tra-cuu-thu-tuc/danh-sach?keyword=1.014116" TargetMode="External"/><Relationship Id="rId4" Type="http://schemas.openxmlformats.org/officeDocument/2006/relationships/image" Target="https://api.qrserver.com/v1/create-qr-code/?size=200x200&amp;data=https://dichvucong.gov.vn/tra-cuu-thu-tuc/danh-sach?keyword=1.010833" TargetMode="External"/><Relationship Id="rId9" Type="http://schemas.openxmlformats.org/officeDocument/2006/relationships/image" Target="https://api.qrserver.com/v1/create-qr-code/?size=200x200&amp;data=https://dichvucong.gov.vn/tra-cuu-thu-tuc/danh-sach?keyword=1.014111" TargetMode="External"/><Relationship Id="rId14" Type="http://schemas.openxmlformats.org/officeDocument/2006/relationships/image" Target="https://api.qrserver.com/v1/create-qr-code/?size=200x200&amp;data=https://dichvucong.gov.vn/tra-cuu-thu-tuc/danh-sach?keyword=2.002308" TargetMode="External"/><Relationship Id="rId22" Type="http://schemas.openxmlformats.org/officeDocument/2006/relationships/image" Target="https://api.qrserver.com/v1/create-qr-code/?size=200x200&amp;data=https://dichvucong.gov.vn/tra-cuu-thu-tuc/danh-sach?keyword=1.013717" TargetMode="External"/><Relationship Id="rId27" Type="http://schemas.openxmlformats.org/officeDocument/2006/relationships/image" Target="https://api.qrserver.com/v1/create-qr-code/?size=200x200&amp;data=https://dichvucong.gov.vn/tra-cuu-thu-tuc/danh-sach?keyword=1.01375" TargetMode="External"/><Relationship Id="rId30" Type="http://schemas.openxmlformats.org/officeDocument/2006/relationships/image" Target="https://api.qrserver.com/v1/create-qr-code/?size=200x200&amp;data=https://dichvucong.gov.vn/tra-cuu-thu-tuc/danh-sach?keyword=1.013702" TargetMode="External"/><Relationship Id="rId35" Type="http://schemas.openxmlformats.org/officeDocument/2006/relationships/image" Target="https://api.qrserver.com/v1/create-qr-code/?size=200x200&amp;data=https://dichvucong.gov.vn/tra-cuu-thu-tuc/danh-sach?keyword=1.013716" TargetMode="External"/><Relationship Id="rId43" Type="http://schemas.openxmlformats.org/officeDocument/2006/relationships/image" Target="https://api.qrserver.com/v1/create-qr-code/?size=200x200&amp;data=https://dichvucong.gov.vn/tra-cuu-thu-tuc/danh-sach?keyword=1.013712" TargetMode="External"/><Relationship Id="rId48" Type="http://schemas.openxmlformats.org/officeDocument/2006/relationships/image" Target="https://api.qrserver.com/v1/create-qr-code/?size=200x200&amp;data=https://dichvucong.gov.vn/tra-cuu-thu-tuc/danh-sach?keyword=1.010803" TargetMode="External"/><Relationship Id="rId56" Type="http://schemas.openxmlformats.org/officeDocument/2006/relationships/image" Target="https://api.qrserver.com/v1/create-qr-code/?size=200x200&amp;data=https://dichvucong.gov.vn/tra-cuu-thu-tuc/danh-sach?keyword=1.010781" TargetMode="External"/><Relationship Id="rId64" Type="http://schemas.openxmlformats.org/officeDocument/2006/relationships/image" Target="https://api.qrserver.com/v1/create-qr-code/?size=200x200&amp;data=https://dichvucong.gov.vn/tra-cuu-thu-tuc/danh-sach?keyword=1.013715" TargetMode="External"/><Relationship Id="rId8" Type="http://schemas.openxmlformats.org/officeDocument/2006/relationships/image" Target="https://api.qrserver.com/v1/create-qr-code/?size=200x200&amp;data=https://dichvucong.gov.vn/tra-cuu-thu-tuc/danh-sach?keyword=1.010778" TargetMode="External"/><Relationship Id="rId51" Type="http://schemas.openxmlformats.org/officeDocument/2006/relationships/image" Target="https://api.qrserver.com/v1/create-qr-code/?size=200x200&amp;data=https://dichvucong.gov.vn/tra-cuu-thu-tuc/danh-sach?keyword=1.010829" TargetMode="External"/><Relationship Id="rId3" Type="http://schemas.openxmlformats.org/officeDocument/2006/relationships/image" Target="https://api.qrserver.com/v1/create-qr-code/?size=200x200&amp;data=https://dichvucong.gov.vn/tra-cuu-thu-tuc/danh-sach?keyword=1.004964" TargetMode="External"/><Relationship Id="rId12" Type="http://schemas.openxmlformats.org/officeDocument/2006/relationships/image" Target="https://api.qrserver.com/v1/create-qr-code/?size=200x200&amp;data=https://dichvucong.gov.vn/tra-cuu-thu-tuc/danh-sach?keyword=1.010812" TargetMode="External"/><Relationship Id="rId17" Type="http://schemas.openxmlformats.org/officeDocument/2006/relationships/image" Target="https://api.qrserver.com/v1/create-qr-code/?size=200x200&amp;data=https://dichvucong.gov.vn/tra-cuu-thu-tuc/danh-sach?keyword=1.013707" TargetMode="External"/><Relationship Id="rId25" Type="http://schemas.openxmlformats.org/officeDocument/2006/relationships/image" Target="https://api.qrserver.com/v1/create-qr-code/?size=200x200&amp;data=https://dichvucong.gov.vn/tra-cuu-thu-tuc/danh-sach?keyword=1.010817" TargetMode="External"/><Relationship Id="rId33" Type="http://schemas.openxmlformats.org/officeDocument/2006/relationships/image" Target="https://api.qrserver.com/v1/create-qr-code/?size=200x200&amp;data=https://dichvucong.gov.vn/tra-cuu-thu-tuc/danh-sach?keyword=1.014359" TargetMode="External"/><Relationship Id="rId38" Type="http://schemas.openxmlformats.org/officeDocument/2006/relationships/image" Target="https://api.qrserver.com/v1/create-qr-code/?size=200x200&amp;data=https://dichvucong.gov.vn/tra-cuu-thu-tuc/danh-sach?keyword=1.01082" TargetMode="External"/><Relationship Id="rId46" Type="http://schemas.openxmlformats.org/officeDocument/2006/relationships/image" Target="https://api.qrserver.com/v1/create-qr-code/?size=200x200&amp;data=https://dichvucong.gov.vn/tra-cuu-thu-tuc/danh-sach?keyword=1.010819" TargetMode="External"/><Relationship Id="rId59" Type="http://schemas.openxmlformats.org/officeDocument/2006/relationships/image" Target="https://api.qrserver.com/v1/create-qr-code/?size=200x200&amp;data=https://dichvucong.gov.vn/tra-cuu-thu-tuc/danh-sach?keyword=1.01371" TargetMode="External"/></Relationships>
</file>

<file path=xl/drawings/_rels/drawing12.xml.rels><?xml version="1.0" encoding="UTF-8" standalone="yes"?>
<Relationships xmlns="http://schemas.openxmlformats.org/package/2006/relationships"><Relationship Id="rId13" Type="http://schemas.openxmlformats.org/officeDocument/2006/relationships/image" Target="https://api.qrserver.com/v1/create-qr-code/?size=200x200&amp;data=https://dichvucong.gov.vn/tra-cuu-thu-tuc/danh-sach?keyword=2.002483" TargetMode="External"/><Relationship Id="rId18" Type="http://schemas.openxmlformats.org/officeDocument/2006/relationships/image" Target="https://api.qrserver.com/v1/create-qr-code/?size=200x200&amp;data=https://dichvucong.gov.vn/tra-cuu-thu-tuc/danh-sach?keyword=1.012968" TargetMode="External"/><Relationship Id="rId26" Type="http://schemas.openxmlformats.org/officeDocument/2006/relationships/image" Target="https://api.qrserver.com/v1/create-qr-code/?size=200x200&amp;data=https://dichvucong.gov.vn/tra-cuu-thu-tuc/danh-sach?keyword=1.012966" TargetMode="External"/><Relationship Id="rId39" Type="http://schemas.openxmlformats.org/officeDocument/2006/relationships/image" Target="https://api.qrserver.com/v1/create-qr-code/?size=200x200&amp;data=https://dichvucong.gov.vn/tra-cuu-thu-tuc/danh-sach?keyword=1.00895" TargetMode="External"/><Relationship Id="rId3" Type="http://schemas.openxmlformats.org/officeDocument/2006/relationships/image" Target="https://api.qrserver.com/v1/create-qr-code/?size=200x200&amp;data=https://dichvucong.gov.vn/tra-cuu-thu-tuc/danh-sach?keyword=1.012961" TargetMode="External"/><Relationship Id="rId21" Type="http://schemas.openxmlformats.org/officeDocument/2006/relationships/image" Target="https://api.qrserver.com/v1/create-qr-code/?size=200x200&amp;data=https://dichvucong.gov.vn/tra-cuu-thu-tuc/danh-sach?keyword=1.000288" TargetMode="External"/><Relationship Id="rId34" Type="http://schemas.openxmlformats.org/officeDocument/2006/relationships/image" Target="https://api.qrserver.com/v1/create-qr-code/?size=200x200&amp;data=https://dichvucong.gov.vn/tra-cuu-thu-tuc/danh-sach?keyword=3.000467" TargetMode="External"/><Relationship Id="rId42" Type="http://schemas.openxmlformats.org/officeDocument/2006/relationships/image" Target="https://api.qrserver.com/v1/create-qr-code/?size=200x200&amp;data=https://dichvucong.gov.vn/tra-cuu-thu-tuc/danh-sach?keyword=1.012973" TargetMode="External"/><Relationship Id="rId47" Type="http://schemas.openxmlformats.org/officeDocument/2006/relationships/image" Target="https://api.qrserver.com/v1/create-qr-code/?size=200x200&amp;data=https://dichvucong.gov.vn/tra-cuu-thu-tuc/danh-sach?keyword=2.002481" TargetMode="External"/><Relationship Id="rId50" Type="http://schemas.openxmlformats.org/officeDocument/2006/relationships/image" Target="https://api.qrserver.com/v1/create-qr-code/?size=200x200&amp;data=https://dichvucong.gov.vn/tra-cuu-thu-tuc/danh-sach?keyword=1.012969" TargetMode="External"/><Relationship Id="rId7" Type="http://schemas.openxmlformats.org/officeDocument/2006/relationships/image" Target="https://api.qrserver.com/v1/create-qr-code/?size=200x200&amp;data=https://dichvucong.gov.vn/tra-cuu-thu-tuc/danh-sach?keyword=3.000182" TargetMode="External"/><Relationship Id="rId12" Type="http://schemas.openxmlformats.org/officeDocument/2006/relationships/image" Target="https://api.qrserver.com/v1/create-qr-code/?size=200x200&amp;data=https://dichvucong.gov.vn/tra-cuu-thu-tuc/danh-sach?keyword=1.006444" TargetMode="External"/><Relationship Id="rId17" Type="http://schemas.openxmlformats.org/officeDocument/2006/relationships/image" Target="https://api.qrserver.com/v1/create-qr-code/?size=200x200&amp;data=https://dichvucong.gov.vn/tra-cuu-thu-tuc/danh-sach?keyword=1.000713" TargetMode="External"/><Relationship Id="rId25" Type="http://schemas.openxmlformats.org/officeDocument/2006/relationships/image" Target="https://api.qrserver.com/v1/create-qr-code/?size=200x200&amp;data=https://dichvucong.gov.vn/tra-cuu-thu-tuc/danh-sach?keyword=1.000715" TargetMode="External"/><Relationship Id="rId33" Type="http://schemas.openxmlformats.org/officeDocument/2006/relationships/image" Target="https://api.qrserver.com/v1/create-qr-code/?size=200x200&amp;data=https://dichvucong.gov.vn/tra-cuu-thu-tuc/danh-sach?keyword=1.003702" TargetMode="External"/><Relationship Id="rId38" Type="http://schemas.openxmlformats.org/officeDocument/2006/relationships/image" Target="https://api.qrserver.com/v1/create-qr-code/?size=200x200&amp;data=https://dichvucong.gov.vn/tra-cuu-thu-tuc/danh-sach?keyword=1.01297" TargetMode="External"/><Relationship Id="rId46" Type="http://schemas.openxmlformats.org/officeDocument/2006/relationships/image" Target="https://api.qrserver.com/v1/create-qr-code/?size=200x200&amp;data=https://dichvucong.gov.vn/tra-cuu-thu-tuc/danh-sach?keyword=1.00639" TargetMode="External"/><Relationship Id="rId2" Type="http://schemas.openxmlformats.org/officeDocument/2006/relationships/image" Target="https://api.qrserver.com/v1/create-qr-code/?size=200x200&amp;data=https://dichvucong.gov.vn/tra-cuu-thu-tuc/danh-sach?keyword=3.000309" TargetMode="External"/><Relationship Id="rId16" Type="http://schemas.openxmlformats.org/officeDocument/2006/relationships/image" Target="https://api.qrserver.com/v1/create-qr-code/?size=200x200&amp;data=https://dichvucong.gov.vn/tra-cuu-thu-tuc/danh-sach?keyword=1.008951" TargetMode="External"/><Relationship Id="rId20" Type="http://schemas.openxmlformats.org/officeDocument/2006/relationships/image" Target="https://api.qrserver.com/v1/create-qr-code/?size=200x200&amp;data=https://dichvucong.gov.vn/tra-cuu-thu-tuc/danh-sach?keyword=1.012962" TargetMode="External"/><Relationship Id="rId29" Type="http://schemas.openxmlformats.org/officeDocument/2006/relationships/image" Target="https://api.qrserver.com/v1/create-qr-code/?size=200x200&amp;data=https://dichvucong.gov.vn/tra-cuu-thu-tuc/danh-sach?keyword=1.006445" TargetMode="External"/><Relationship Id="rId41" Type="http://schemas.openxmlformats.org/officeDocument/2006/relationships/image" Target="https://api.qrserver.com/v1/create-qr-code/?size=200x200&amp;data=https://dichvucong.gov.vn/tra-cuu-thu-tuc/danh-sach?keyword=1.00509" TargetMode="External"/><Relationship Id="rId1" Type="http://schemas.openxmlformats.org/officeDocument/2006/relationships/image" Target="https://api.qrserver.com/v1/create-qr-code/?size=200x200&amp;data=https://dichvucong.gov.vn/tra-cuu-thu-tuc/danh-sach?keyword=1.012975" TargetMode="External"/><Relationship Id="rId6" Type="http://schemas.openxmlformats.org/officeDocument/2006/relationships/image" Target="https://api.qrserver.com/v1/create-qr-code/?size=200x200&amp;data=https://dichvucong.gov.vn/tra-cuu-thu-tuc/danh-sach?keyword=1.012965" TargetMode="External"/><Relationship Id="rId11" Type="http://schemas.openxmlformats.org/officeDocument/2006/relationships/image" Target="https://api.qrserver.com/v1/create-qr-code/?size=200x200&amp;data=https://dichvucong.gov.vn/tra-cuu-thu-tuc/danh-sach?keyword=1.00028" TargetMode="External"/><Relationship Id="rId24" Type="http://schemas.openxmlformats.org/officeDocument/2006/relationships/image" Target="https://api.qrserver.com/v1/create-qr-code/?size=200x200&amp;data=https://dichvucong.gov.vn/tra-cuu-thu-tuc/danh-sach?keyword=1.001639" TargetMode="External"/><Relationship Id="rId32" Type="http://schemas.openxmlformats.org/officeDocument/2006/relationships/image" Target="https://api.qrserver.com/v1/create-qr-code/?size=200x200&amp;data=https://dichvucong.gov.vn/tra-cuu-thu-tuc/danh-sach?keyword=2.002482" TargetMode="External"/><Relationship Id="rId37" Type="http://schemas.openxmlformats.org/officeDocument/2006/relationships/image" Target="https://api.qrserver.com/v1/create-qr-code/?size=200x200&amp;data=https://dichvucong.gov.vn/tra-cuu-thu-tuc/danh-sach?keyword=1.002407" TargetMode="External"/><Relationship Id="rId40" Type="http://schemas.openxmlformats.org/officeDocument/2006/relationships/image" Target="https://api.qrserver.com/v1/create-qr-code/?size=200x200&amp;data=https://dichvucong.gov.vn/tra-cuu-thu-tuc/danh-sach?keyword=2.001842" TargetMode="External"/><Relationship Id="rId45" Type="http://schemas.openxmlformats.org/officeDocument/2006/relationships/image" Target="https://api.qrserver.com/v1/create-qr-code/?size=200x200&amp;data=https://dichvucong.gov.vn/tra-cuu-thu-tuc/danh-sach?keyword=1.000711" TargetMode="External"/><Relationship Id="rId5" Type="http://schemas.openxmlformats.org/officeDocument/2006/relationships/image" Target="https://api.qrserver.com/v1/create-qr-code/?size=200x200&amp;data=https://dichvucong.gov.vn/tra-cuu-thu-tuc/danh-sach?keyword=1.004563" TargetMode="External"/><Relationship Id="rId15" Type="http://schemas.openxmlformats.org/officeDocument/2006/relationships/image" Target="https://api.qrserver.com/v1/create-qr-code/?size=200x200&amp;data=https://dichvucong.gov.vn/tra-cuu-thu-tuc/danh-sach?keyword=1.005099" TargetMode="External"/><Relationship Id="rId23" Type="http://schemas.openxmlformats.org/officeDocument/2006/relationships/image" Target="https://api.qrserver.com/v1/create-qr-code/?size=200x200&amp;data=https://dichvucong.gov.vn/tra-cuu-thu-tuc/danh-sach?keyword=1.012972" TargetMode="External"/><Relationship Id="rId28" Type="http://schemas.openxmlformats.org/officeDocument/2006/relationships/image" Target="https://api.qrserver.com/v1/create-qr-code/?size=200x200&amp;data=https://dichvucong.gov.vn/tra-cuu-thu-tuc/danh-sach?keyword=1.012974" TargetMode="External"/><Relationship Id="rId36" Type="http://schemas.openxmlformats.org/officeDocument/2006/relationships/image" Target="https://api.qrserver.com/v1/create-qr-code/?size=200x200&amp;data=https://dichvucong.gov.vn/tra-cuu-thu-tuc/danh-sach?keyword=1.012964" TargetMode="External"/><Relationship Id="rId49" Type="http://schemas.openxmlformats.org/officeDocument/2006/relationships/image" Target="https://api.qrserver.com/v1/create-qr-code/?size=200x200&amp;data=https://dichvucong.gov.vn/tra-cuu-thu-tuc/danh-sach?keyword=1.005108" TargetMode="External"/><Relationship Id="rId10" Type="http://schemas.openxmlformats.org/officeDocument/2006/relationships/image" Target="https://api.qrserver.com/v1/create-qr-code/?size=200x200&amp;data=https://dichvucong.gov.vn/tra-cuu-thu-tuc/danh-sach?keyword=3.000468" TargetMode="External"/><Relationship Id="rId19" Type="http://schemas.openxmlformats.org/officeDocument/2006/relationships/image" Target="https://api.qrserver.com/v1/create-qr-code/?size=200x200&amp;data=https://dichvucong.gov.vn/tra-cuu-thu-tuc/danh-sach?keyword=1.001714" TargetMode="External"/><Relationship Id="rId31" Type="http://schemas.openxmlformats.org/officeDocument/2006/relationships/image" Target="https://api.qrserver.com/v1/create-qr-code/?size=200x200&amp;data=https://dichvucong.gov.vn/tra-cuu-thu-tuc/danh-sach?keyword=1.004552" TargetMode="External"/><Relationship Id="rId44" Type="http://schemas.openxmlformats.org/officeDocument/2006/relationships/image" Target="https://api.qrserver.com/v1/create-qr-code/?size=200x200&amp;data=https://dichvucong.gov.vn/tra-cuu-thu-tuc/danh-sach?keyword=2.00277" TargetMode="External"/><Relationship Id="rId4" Type="http://schemas.openxmlformats.org/officeDocument/2006/relationships/image" Target="https://api.qrserver.com/v1/create-qr-code/?size=200x200&amp;data=https://dichvucong.gov.vn/tra-cuu-thu-tuc/danh-sach?keyword=3.000308" TargetMode="External"/><Relationship Id="rId9" Type="http://schemas.openxmlformats.org/officeDocument/2006/relationships/image" Target="https://api.qrserver.com/v1/create-qr-code/?size=200x200&amp;data=https://dichvucong.gov.vn/tra-cuu-thu-tuc/danh-sach?keyword=1.001622" TargetMode="External"/><Relationship Id="rId14" Type="http://schemas.openxmlformats.org/officeDocument/2006/relationships/image" Target="https://api.qrserver.com/v1/create-qr-code/?size=200x200&amp;data=https://dichvucong.gov.vn/tra-cuu-thu-tuc/danh-sach?keyword=1.000691" TargetMode="External"/><Relationship Id="rId22" Type="http://schemas.openxmlformats.org/officeDocument/2006/relationships/image" Target="https://api.qrserver.com/v1/create-qr-code/?size=200x200&amp;data=https://dichvucong.gov.vn/tra-cuu-thu-tuc/danh-sach?keyword=2.002771" TargetMode="External"/><Relationship Id="rId27" Type="http://schemas.openxmlformats.org/officeDocument/2006/relationships/image" Target="https://api.qrserver.com/v1/create-qr-code/?size=200x200&amp;data=https://dichvucong.gov.vn/tra-cuu-thu-tuc/danh-sach?keyword=2.001904" TargetMode="External"/><Relationship Id="rId30" Type="http://schemas.openxmlformats.org/officeDocument/2006/relationships/image" Target="https://api.qrserver.com/v1/create-qr-code/?size=200x200&amp;data=https://dichvucong.gov.vn/tra-cuu-thu-tuc/danh-sach?keyword=3.000307" TargetMode="External"/><Relationship Id="rId35" Type="http://schemas.openxmlformats.org/officeDocument/2006/relationships/image" Target="https://api.qrserver.com/v1/create-qr-code/?size=200x200&amp;data=https://dichvucong.gov.vn/tra-cuu-thu-tuc/danh-sach?keyword=1.012967" TargetMode="External"/><Relationship Id="rId43" Type="http://schemas.openxmlformats.org/officeDocument/2006/relationships/image" Target="https://api.qrserver.com/v1/create-qr-code/?size=200x200&amp;data=https://dichvucong.gov.vn/tra-cuu-thu-tuc/danh-sach?keyword=1.012963" TargetMode="External"/><Relationship Id="rId48" Type="http://schemas.openxmlformats.org/officeDocument/2006/relationships/image" Target="https://api.qrserver.com/v1/create-qr-code/?size=200x200&amp;data=https://dichvucong.gov.vn/tra-cuu-thu-tuc/danh-sach?keyword=1.012971" TargetMode="External"/><Relationship Id="rId8" Type="http://schemas.openxmlformats.org/officeDocument/2006/relationships/image" Target="https://api.qrserver.com/v1/create-qr-code/?size=200x200&amp;data=https://dichvucong.gov.vn/tra-cuu-thu-tuc/danh-sach?keyword=1.008724" TargetMode="External"/><Relationship Id="rId51" Type="http://schemas.openxmlformats.org/officeDocument/2006/relationships/image" Target="https://api.qrserver.com/v1/create-qr-code/?size=200x200&amp;data=https://dichvucong.gov.vn/tra-cuu-thu-tuc/danh-sach?keyword=1.008725" TargetMode="External"/></Relationships>
</file>

<file path=xl/drawings/_rels/drawing13.xml.rels><?xml version="1.0" encoding="UTF-8" standalone="yes"?>
<Relationships xmlns="http://schemas.openxmlformats.org/package/2006/relationships"><Relationship Id="rId8" Type="http://schemas.openxmlformats.org/officeDocument/2006/relationships/image" Target="https://api.qrserver.com/v1/create-qr-code/?size=200x200&amp;data=https://dichvucong.gov.vn/p/home/dvc-chi-tiet-thu-tuc-hanh-chinh.html?ma_thu_tuc=1.012568" TargetMode="External"/><Relationship Id="rId13" Type="http://schemas.openxmlformats.org/officeDocument/2006/relationships/image" Target="https://api.qrserver.com/v1/create-qr-code/?size=200x200&amp;data=https://dichvucong.gov.vn/p/home/dvc-chi-tiet-thu-tuc-hanh-chinh.html?ma_thu_tuc=2.001283" TargetMode="External"/><Relationship Id="rId3" Type="http://schemas.openxmlformats.org/officeDocument/2006/relationships/image" Target="https://api.qrserver.com/v1/create-qr-code/?size=200x200&amp;data=https://dichvucong.gov.vn/p/home/dvc-chi-tiet-thu-tuc-hanh-chinh.html?ma_thu_tuc=2.00124" TargetMode="External"/><Relationship Id="rId7" Type="http://schemas.openxmlformats.org/officeDocument/2006/relationships/image" Target="https://api.qrserver.com/v1/create-qr-code/?size=200x200&amp;data=https://dichvucong.gov.vn/p/home/dvc-chi-tiet-thu-tuc-hanh-chinh.html?ma_thu_tuc=2.00062" TargetMode="External"/><Relationship Id="rId12" Type="http://schemas.openxmlformats.org/officeDocument/2006/relationships/image" Target="https://api.qrserver.com/v1/create-qr-code/?size=200x200&amp;data=https://dichvucong.gov.vn/p/home/dvc-chi-tiet-thu-tuc-hanh-chinh.html?ma_thu_tuc=2.000629" TargetMode="External"/><Relationship Id="rId2" Type="http://schemas.openxmlformats.org/officeDocument/2006/relationships/image" Target="https://api.qrserver.com/v1/create-qr-code/?size=200x200&amp;data=https://dichvucong.gov.vn/p/home/dvc-chi-tiet-thu-tuc-hanh-chinh.html?ma_thu_tuc=2.002096" TargetMode="External"/><Relationship Id="rId16" Type="http://schemas.openxmlformats.org/officeDocument/2006/relationships/image" Target="https://api.qrserver.com/v1/create-qr-code/?size=200x200&amp;data=https://dichvucong.gov.vn/p/home/dvc-chi-tiet-thu-tuc-hanh-chinh.html?ma_thu_tuc=2.000162" TargetMode="External"/><Relationship Id="rId1" Type="http://schemas.openxmlformats.org/officeDocument/2006/relationships/image" Target="https://api.qrserver.com/v1/create-qr-code/?size=200x200&amp;data=https://dichvucong.gov.vn/tra-cuu-thu-tuc/danh-sach?keyword=2.00262" TargetMode="External"/><Relationship Id="rId6" Type="http://schemas.openxmlformats.org/officeDocument/2006/relationships/image" Target="https://api.qrserver.com/v1/create-qr-code/?size=200x200&amp;data=https://dichvucong.gov.vn/p/home/dvc-chi-tiet-thu-tuc-hanh-chinh.html?ma_thu_tuc=2.00015" TargetMode="External"/><Relationship Id="rId11" Type="http://schemas.openxmlformats.org/officeDocument/2006/relationships/image" Target="https://api.qrserver.com/v1/create-qr-code/?size=200x200&amp;data=https://dichvucong.gov.vn/p/home/dvc-chi-tiet-thu-tuc-hanh-chinh.html?ma_thu_tuc=1.012569" TargetMode="External"/><Relationship Id="rId5" Type="http://schemas.openxmlformats.org/officeDocument/2006/relationships/image" Target="https://api.qrserver.com/v1/create-qr-code/?size=200x200&amp;data=https://dichvucong.gov.vn/p/home/dvc-chi-tiet-thu-tuc-hanh-chinh.html?ma_thu_tuc=2.00127" TargetMode="External"/><Relationship Id="rId15" Type="http://schemas.openxmlformats.org/officeDocument/2006/relationships/image" Target="https://api.qrserver.com/v1/create-qr-code/?size=200x200&amp;data=https://dichvucong.gov.vn/p/home/dvc-chi-tiet-thu-tuc-hanh-chinh.html?ma_thu_tuc=2.000615" TargetMode="External"/><Relationship Id="rId10" Type="http://schemas.openxmlformats.org/officeDocument/2006/relationships/image" Target="https://api.qrserver.com/v1/create-qr-code/?size=200x200&amp;data=https://dichvucong.gov.vn/p/home/dvc-chi-tiet-thu-tuc-hanh-chinh.html?ma_thu_tuc=1.001279" TargetMode="External"/><Relationship Id="rId4" Type="http://schemas.openxmlformats.org/officeDocument/2006/relationships/image" Target="https://api.qrserver.com/v1/create-qr-code/?size=200x200&amp;data=https://dichvucong.gov.vn/p/home/dvc-chi-tiet-thu-tuc-hanh-chinh.html?ma_thu_tuc=2.000181" TargetMode="External"/><Relationship Id="rId9" Type="http://schemas.openxmlformats.org/officeDocument/2006/relationships/image" Target="https://api.qrserver.com/v1/create-qr-code/?size=200x200&amp;data=https://dichvucong.gov.vn/p/home/dvc-chi-tiet-thu-tuc-hanh-chinh.html?ma_thu_tuc=2.001261" TargetMode="External"/><Relationship Id="rId14" Type="http://schemas.openxmlformats.org/officeDocument/2006/relationships/image" Target="https://api.qrserver.com/v1/create-qr-code/?size=200x200&amp;data=https://dichvucong.gov.vn/p/home/dvc-chi-tiet-thu-tuc-hanh-chinh.html?ma_thu_tuc=2.000633" TargetMode="External"/></Relationships>
</file>

<file path=xl/drawings/_rels/drawing14.xml.rels><?xml version="1.0" encoding="UTF-8" standalone="yes"?>
<Relationships xmlns="http://schemas.openxmlformats.org/package/2006/relationships"><Relationship Id="rId8" Type="http://schemas.openxmlformats.org/officeDocument/2006/relationships/image" Target="https://api.qrserver.com/v1/create-qr-code/?size=200x200&amp;data=https://dichvucong.gov.vn/tra-cuu-thu-tuc/danh-sach?keyword=3.00051" TargetMode="External"/><Relationship Id="rId3" Type="http://schemas.openxmlformats.org/officeDocument/2006/relationships/image" Target="https://api.qrserver.com/v1/create-qr-code/?size=200x200&amp;data=https://dichvucong.gov.vn/tra-cuu-thu-tuc/danh-sach?keyword=3.000527" TargetMode="External"/><Relationship Id="rId7" Type="http://schemas.openxmlformats.org/officeDocument/2006/relationships/image" Target="https://api.qrserver.com/v1/create-qr-code/?size=200x200&amp;data=https://dichvucong.gov.vn/tra-cuu-thu-tuc/danh-sach?keyword=1.013313" TargetMode="External"/><Relationship Id="rId2" Type="http://schemas.openxmlformats.org/officeDocument/2006/relationships/image" Target="https://api.qrserver.com/v1/create-qr-code/?size=200x200&amp;data=https://dichvucong.gov.vn/tra-cuu-thu-tuc/danh-sach?keyword=1.012537" TargetMode="External"/><Relationship Id="rId1" Type="http://schemas.openxmlformats.org/officeDocument/2006/relationships/image" Target="https://api.qrserver.com/v1/create-qr-code/?size=200x200&amp;data=https://dichvucong.gov.vn/tra-cuu-thu-tuc/danh-sach?keyword=1.012538" TargetMode="External"/><Relationship Id="rId6" Type="http://schemas.openxmlformats.org/officeDocument/2006/relationships/image" Target="https://api.qrserver.com/v1/create-qr-code/?size=200x200&amp;data=https://dichvucong.gov.vn/tra-cuu-thu-tuc/danh-sach?keyword=3.000509" TargetMode="External"/><Relationship Id="rId5" Type="http://schemas.openxmlformats.org/officeDocument/2006/relationships/image" Target="https://api.qrserver.com/v1/create-qr-code/?size=200x200&amp;data=https://dichvucong.gov.vn/tra-cuu-thu-tuc/danh-sach?keyword=1.013314" TargetMode="External"/><Relationship Id="rId4" Type="http://schemas.openxmlformats.org/officeDocument/2006/relationships/image" Target="https://api.qrserver.com/v1/create-qr-code/?size=200x200&amp;data=https://dichvucong.gov.vn/tra-cuu-thu-tuc/danh-sach?keyword=3.000494"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https://api.qrserver.com/v1/create-qr-code/?size=400x400&amp;data=https://dichvucong.gov.vn/tra-cuu-thu-tuc/danh-sach?keyword=2.002401" TargetMode="External"/><Relationship Id="rId3" Type="http://schemas.openxmlformats.org/officeDocument/2006/relationships/image" Target="https://api.qrserver.com/v1/create-qr-code/?size=400x400&amp;data=https://dichvucong.gov.vn/tra-cuu-thu-tuc/danh-sach?keyword=2.002501" TargetMode="External"/><Relationship Id="rId7" Type="http://schemas.openxmlformats.org/officeDocument/2006/relationships/image" Target="https://api.qrserver.com/v1/create-qr-code/?size=400x400&amp;data=https://dichvucong.gov.vn/tra-cuu-thu-tuc/danh-sach?keyword=1.010945" TargetMode="External"/><Relationship Id="rId2" Type="http://schemas.openxmlformats.org/officeDocument/2006/relationships/image" Target="https://api.qrserver.com/v1/create-qr-code/?size=400x400&amp;data=https://dichvucong.gov.vn/tra-cuu-thu-tuc/danh-sach?keyword=2.002396" TargetMode="External"/><Relationship Id="rId1" Type="http://schemas.openxmlformats.org/officeDocument/2006/relationships/image" Target="https://api.qrserver.com/v1/create-qr-code/?size=400x400&amp;data=https://dichvucong.gov.vn/tra-cuu-thu-tuc/danh-sach?keyword=2.002409" TargetMode="External"/><Relationship Id="rId6" Type="http://schemas.openxmlformats.org/officeDocument/2006/relationships/image" Target="https://api.qrserver.com/v1/create-qr-code/?size=400x400&amp;data=https://dichvucong.gov.vn/tra-cuu-thu-tuc/danh-sach?keyword=2.002403" TargetMode="External"/><Relationship Id="rId5" Type="http://schemas.openxmlformats.org/officeDocument/2006/relationships/image" Target="https://api.qrserver.com/v1/create-qr-code/?size=400x400&amp;data=https://dichvucong.gov.vn/tra-cuu-thu-tuc/danh-sach?keyword=2.002402" TargetMode="External"/><Relationship Id="rId4" Type="http://schemas.openxmlformats.org/officeDocument/2006/relationships/image" Target="https://api.qrserver.com/v1/create-qr-code/?size=400x400&amp;data=https://dichvucong.gov.vn/tra-cuu-thu-tuc/danh-sach?keyword=2.0024" TargetMode="External"/></Relationships>
</file>

<file path=xl/drawings/_rels/drawing3.xml.rels><?xml version="1.0" encoding="UTF-8" standalone="yes"?>
<Relationships xmlns="http://schemas.openxmlformats.org/package/2006/relationships"><Relationship Id="rId8" Type="http://schemas.openxmlformats.org/officeDocument/2006/relationships/image" Target="https://api.qrserver.com/v1/create-qr-code/?size=400x400&amp;data=https://dichvucong.gov.vn/tra-cuu-thu-tuc/danh-sach?keyword=1.012591" TargetMode="External"/><Relationship Id="rId3" Type="http://schemas.openxmlformats.org/officeDocument/2006/relationships/image" Target="https://api.qrserver.com/v1/create-qr-code/?size=400x400&amp;data=https://dichvucong.gov.vn/tra-cuu-thu-tuc/danh-sach?keyword=1.012585" TargetMode="External"/><Relationship Id="rId7" Type="http://schemas.openxmlformats.org/officeDocument/2006/relationships/image" Target="https://api.qrserver.com/v1/create-qr-code/?size=400x400&amp;data=https://dichvucong.gov.vn/tra-cuu-thu-tuc/danh-sach?keyword=1.013798" TargetMode="External"/><Relationship Id="rId12" Type="http://schemas.openxmlformats.org/officeDocument/2006/relationships/image" Target="https://api.qrserver.com/v1/create-qr-code/?size=400x400&amp;data=https://dichvucong.gov.vn/tra-cuu-thu-tuc/danh-sach?keyword=2.001960.000.00.00" TargetMode="External"/><Relationship Id="rId2" Type="http://schemas.openxmlformats.org/officeDocument/2006/relationships/image" Target="https://api.qrserver.com/v1/create-qr-code/?size=400x400&amp;data=https://dichvucong.gov.vn/tra-cuu-thu-tuc/danh-sach?keyword=1.012222" TargetMode="External"/><Relationship Id="rId1" Type="http://schemas.openxmlformats.org/officeDocument/2006/relationships/image" Target="https://api.qrserver.com/v1/create-qr-code/?size=400x400&amp;data=https://dichvucong.gov.vn/tra-cuu-thu-tuc/danh-sach?keyword=1.012223" TargetMode="External"/><Relationship Id="rId6" Type="http://schemas.openxmlformats.org/officeDocument/2006/relationships/image" Target="https://api.qrserver.com/v1/create-qr-code/?size=400x400&amp;data=https://dichvucong.gov.vn/tra-cuu-thu-tuc/danh-sach?keyword=1.012592" TargetMode="External"/><Relationship Id="rId11" Type="http://schemas.openxmlformats.org/officeDocument/2006/relationships/image" Target="https://api.qrserver.com/v1/create-qr-code/?size=400x400&amp;data=https://dichvucong.gov.vn/tra-cuu-thu-tuc/danh-sach?keyword=1.012582" TargetMode="External"/><Relationship Id="rId5" Type="http://schemas.openxmlformats.org/officeDocument/2006/relationships/image" Target="https://api.qrserver.com/v1/create-qr-code/?size=400x400&amp;data=https://dichvucong.gov.vn/tra-cuu-thu-tuc/danh-sach?keyword=1.013797" TargetMode="External"/><Relationship Id="rId10" Type="http://schemas.openxmlformats.org/officeDocument/2006/relationships/image" Target="https://api.qrserver.com/v1/create-qr-code/?size=400x400&amp;data=https://dichvucong.gov.vn/tra-cuu-thu-tuc/danh-sach?keyword=2.002284.000.00.00" TargetMode="External"/><Relationship Id="rId4" Type="http://schemas.openxmlformats.org/officeDocument/2006/relationships/image" Target="https://api.qrserver.com/v1/create-qr-code/?size=400x400&amp;data=https://dichvucong.gov.vn/tra-cuu-thu-tuc/danh-sach?keyword=1.013796" TargetMode="External"/><Relationship Id="rId9" Type="http://schemas.openxmlformats.org/officeDocument/2006/relationships/image" Target="https://api.qrserver.com/v1/create-qr-code/?size=400x400&amp;data=https://dichvucong.gov.vn/tra-cuu-thu-tuc/danh-sach?keyword=1.012584" TargetMode="External"/></Relationships>
</file>

<file path=xl/drawings/_rels/drawing4.xml.rels><?xml version="1.0" encoding="UTF-8" standalone="yes"?>
<Relationships xmlns="http://schemas.openxmlformats.org/package/2006/relationships"><Relationship Id="rId8" Type="http://schemas.openxmlformats.org/officeDocument/2006/relationships/image" Target="https://api.qrserver.com/v1/create-qr-code/?size=200x200&amp;data=https://dichvucong.gov.vn/p/home/dvc-chi-tiet-thu-tuc-hanh-chinh.html?ma_thu_tuc=2.001088" TargetMode="External"/><Relationship Id="rId13" Type="http://schemas.openxmlformats.org/officeDocument/2006/relationships/image" Target="https://api.qrserver.com/v1/create-qr-code/?size=200x200&amp;data=https://dichvucong.gov.vn/p/home/dvc-chi-tiet-thu-tuc-hanh-chinh.html?ma_thu_tuc=1.014028" TargetMode="External"/><Relationship Id="rId18" Type="http://schemas.openxmlformats.org/officeDocument/2006/relationships/image" Target="https://api.qrserver.com/v1/create-qr-code/?size=200x200&amp;data=https://dichvucong.gov.vn/p/home/dvc-chi-tiet-thu-tuc-hanh-chinh.html?ma_thu_tuc=2.000355" TargetMode="External"/><Relationship Id="rId3" Type="http://schemas.openxmlformats.org/officeDocument/2006/relationships/image" Target="https://api.qrserver.com/v1/create-qr-code/?size=200x200&amp;data=https://dichvucong.gov.vn/p/home/dvc-chi-tiet-thu-tuc-hanh-chinh.html?ma_thu_tuc=1.001776" TargetMode="External"/><Relationship Id="rId21" Type="http://schemas.openxmlformats.org/officeDocument/2006/relationships/image" Target="https://api.qrserver.com/v1/create-qr-code/?size=200x200&amp;data=https://dichvucong.gov.vn/p/home/dvc-chi-tiet-thu-tuc-hanh-chinh.html?ma_thu_tuc=2.000477" TargetMode="External"/><Relationship Id="rId7" Type="http://schemas.openxmlformats.org/officeDocument/2006/relationships/image" Target="https://api.qrserver.com/v1/create-qr-code/?size=200x200&amp;data=https://dichvucong.gov.vn/p/home/dvc-chi-tiet-thu-tuc-hanh-chinh.html?ma_thu_tuc=2.000282" TargetMode="External"/><Relationship Id="rId12" Type="http://schemas.openxmlformats.org/officeDocument/2006/relationships/image" Target="https://api.qrserver.com/v1/create-qr-code/?size=200x200&amp;data=https://dichvucong.gov.vn/p/home/dvc-chi-tiet-thu-tuc-hanh-chinh.html?ma_thu_tuc=2.001947" TargetMode="External"/><Relationship Id="rId17" Type="http://schemas.openxmlformats.org/officeDocument/2006/relationships/image" Target="https://api.qrserver.com/v1/create-qr-code/?size=200x200&amp;data=https://dichvucong.gov.vn/p/home/dvc-chi-tiet-thu-tuc-hanh-chinh.html?ma_thu_tuc=1.010938" TargetMode="External"/><Relationship Id="rId2" Type="http://schemas.openxmlformats.org/officeDocument/2006/relationships/image" Target="https://api.qrserver.com/v1/create-qr-code/?size=200x200&amp;data=https://dichvucong.gov.vn/p/home/dvc-chi-tiet-thu-tuc-hanh-chinh.html?ma_thu_tuc=1.014027" TargetMode="External"/><Relationship Id="rId16" Type="http://schemas.openxmlformats.org/officeDocument/2006/relationships/image" Target="https://api.qrserver.com/v1/create-qr-code/?size=200x200&amp;data=https://dichvucong.gov.vn/p/home/dvc-chi-tiet-thu-tuc-hanh-chinh.html?ma_thu_tuc=2.001942" TargetMode="External"/><Relationship Id="rId20" Type="http://schemas.openxmlformats.org/officeDocument/2006/relationships/image" Target="https://api.qrserver.com/v1/create-qr-code/?size=200x200&amp;data=https://dichvucong.gov.vn/p/home/dvc-chi-tiet-thu-tuc-hanh-chinh.html?ma_thu_tuc=1.010941" TargetMode="External"/><Relationship Id="rId1" Type="http://schemas.openxmlformats.org/officeDocument/2006/relationships/image" Target="https://api.qrserver.com/v1/create-qr-code/?size=200x200&amp;data=https://dichvucong.gov.vn/tra-cuu-thu-tuc/danh-sach?keyword=1.014193" TargetMode="External"/><Relationship Id="rId6" Type="http://schemas.openxmlformats.org/officeDocument/2006/relationships/image" Target="https://api.qrserver.com/v1/create-qr-code/?size=200x200&amp;data=https://dichvucong.gov.vn/p/home/dvc-chi-tiet-thu-tuc-hanh-chinh.html?ma_thu_tuc=2.001944" TargetMode="External"/><Relationship Id="rId11" Type="http://schemas.openxmlformats.org/officeDocument/2006/relationships/image" Target="https://api.qrserver.com/v1/create-qr-code/?size=200x200&amp;data=https://dichvucong.gov.vn/p/home/dvc-chi-tiet-thu-tuc-hanh-chinh.html?ma_thu_tuc=2.001661" TargetMode="External"/><Relationship Id="rId24" Type="http://schemas.openxmlformats.org/officeDocument/2006/relationships/image" Target="https://api.qrserver.com/v1/create-qr-code/?size=200x200&amp;data=https://dichvucong.gov.vn/p/home/dvc-chi-tiet-thu-tuc-hanh-chinh.html?ma_thu_tuc=1.001731" TargetMode="External"/><Relationship Id="rId5" Type="http://schemas.openxmlformats.org/officeDocument/2006/relationships/image" Target="https://api.qrserver.com/v1/create-qr-code/?size=200x200&amp;data=https://dichvucong.gov.vn/p/home/dvc-chi-tiet-thu-tuc-hanh-chinh.html?ma_thu_tuc=1.004946" TargetMode="External"/><Relationship Id="rId15" Type="http://schemas.openxmlformats.org/officeDocument/2006/relationships/image" Target="https://api.qrserver.com/v1/create-qr-code/?size=200x200&amp;data=https://dichvucong.gov.vn/p/home/dvc-chi-tiet-thu-tuc-hanh-chinh.html?ma_thu_tuc=1.010939" TargetMode="External"/><Relationship Id="rId23" Type="http://schemas.openxmlformats.org/officeDocument/2006/relationships/image" Target="https://api.qrserver.com/v1/create-qr-code/?size=200x200&amp;data=https://dichvucong.gov.vn/p/home/dvc-chi-tiet-thu-tuc-hanh-chinh.html?ma_thu_tuc=1.012422" TargetMode="External"/><Relationship Id="rId10" Type="http://schemas.openxmlformats.org/officeDocument/2006/relationships/image" Target="https://api.qrserver.com/v1/create-qr-code/?size=200x200&amp;data=https://dichvucong.gov.vn/p/home/dvc-chi-tiet-thu-tuc-hanh-chinh.html?ma_thu_tuc=1.001653" TargetMode="External"/><Relationship Id="rId19" Type="http://schemas.openxmlformats.org/officeDocument/2006/relationships/image" Target="https://api.qrserver.com/v1/create-qr-code/?size=200x200&amp;data=https://dichvucong.gov.vn/p/home/dvc-chi-tiet-thu-tuc-hanh-chinh.html?ma_thu_tuc=2.000286" TargetMode="External"/><Relationship Id="rId4" Type="http://schemas.openxmlformats.org/officeDocument/2006/relationships/image" Target="https://api.qrserver.com/v1/create-qr-code/?size=200x200&amp;data=https://dichvucong.gov.vn/p/home/dvc-chi-tiet-thu-tuc-hanh-chinh.html?ma_thu_tuc=1.01094" TargetMode="External"/><Relationship Id="rId9" Type="http://schemas.openxmlformats.org/officeDocument/2006/relationships/image" Target="https://api.qrserver.com/v1/create-qr-code/?size=200x200&amp;data=https://dichvucong.gov.vn/p/home/dvc-chi-tiet-thu-tuc-hanh-chinh.html?ma_thu_tuc=1.004944" TargetMode="External"/><Relationship Id="rId14" Type="http://schemas.openxmlformats.org/officeDocument/2006/relationships/image" Target="https://api.qrserver.com/v1/create-qr-code/?size=200x200&amp;data=https://dichvucong.gov.vn/p/home/dvc-chi-tiet-thu-tuc-hanh-chinh.html?ma_thu_tuc=1.001699" TargetMode="External"/><Relationship Id="rId22" Type="http://schemas.openxmlformats.org/officeDocument/2006/relationships/image" Target="https://api.qrserver.com/v1/create-qr-code/?size=200x200&amp;data=https://dichvucong.gov.vn/p/home/dvc-chi-tiet-thu-tuc-hanh-chinh.html?ma_thu_tuc=1.004941" TargetMode="External"/></Relationships>
</file>

<file path=xl/drawings/_rels/drawing5.xml.rels><?xml version="1.0" encoding="UTF-8" standalone="yes"?>
<Relationships xmlns="http://schemas.openxmlformats.org/package/2006/relationships"><Relationship Id="rId8" Type="http://schemas.openxmlformats.org/officeDocument/2006/relationships/image" Target="https://api.qrserver.com/v1/create-qr-code/?size=400x400&amp;data=https://dichvucong.gov.vn/tra-cuu-thu-tuc/danh-sach?keyword=1.014159" TargetMode="External"/><Relationship Id="rId13" Type="http://schemas.openxmlformats.org/officeDocument/2006/relationships/image" Target="https://api.qrserver.com/v1/create-qr-code/?size=400x400&amp;data=https://dichvucong.gov.vn/tra-cuu-thu-tuc/danh-sach?keyword=1.014155" TargetMode="External"/><Relationship Id="rId18" Type="http://schemas.openxmlformats.org/officeDocument/2006/relationships/image" Target="https://api.qrserver.com/v1/create-qr-code/?size=400x400&amp;data=https://dichvucong.gov.vn/tra-cuu-thu-tuc/danh-sach?keyword=1.00397" TargetMode="External"/><Relationship Id="rId3" Type="http://schemas.openxmlformats.org/officeDocument/2006/relationships/image" Target="https://api.qrserver.com/v1/create-qr-code/?size=400x400&amp;data=https://dichvucong.gov.vn/tra-cuu-thu-tuc/danh-sach?keyword=1.009454" TargetMode="External"/><Relationship Id="rId7" Type="http://schemas.openxmlformats.org/officeDocument/2006/relationships/image" Target="https://api.qrserver.com/v1/create-qr-code/?size=400x400&amp;data=https://dichvucong.gov.vn/tra-cuu-thu-tuc/danh-sach?keyword=1.013228" TargetMode="External"/><Relationship Id="rId12" Type="http://schemas.openxmlformats.org/officeDocument/2006/relationships/image" Target="https://api.qrserver.com/v1/create-qr-code/?size=400x400&amp;data=https://dichvucong.gov.vn/tra-cuu-thu-tuc/danh-sach?keyword=1.013234" TargetMode="External"/><Relationship Id="rId17" Type="http://schemas.openxmlformats.org/officeDocument/2006/relationships/image" Target="https://api.qrserver.com/v1/create-qr-code/?size=400x400&amp;data=https://dichvucong.gov.vn/tra-cuu-thu-tuc/danh-sach?keyword=1.012888" TargetMode="External"/><Relationship Id="rId2" Type="http://schemas.openxmlformats.org/officeDocument/2006/relationships/image" Target="https://api.qrserver.com/v1/create-qr-code/?size=400x400&amp;data=https://dichvucong.gov.vn/tra-cuu-thu-tuc/danh-sach?keyword=1.013061" TargetMode="External"/><Relationship Id="rId16" Type="http://schemas.openxmlformats.org/officeDocument/2006/relationships/image" Target="https://api.qrserver.com/v1/create-qr-code/?size=400x400&amp;data=https://dichvucong.gov.vn/tra-cuu-thu-tuc/danh-sach?keyword=2.001211" TargetMode="External"/><Relationship Id="rId20" Type="http://schemas.openxmlformats.org/officeDocument/2006/relationships/image" Target="https://api.qrserver.com/v1/create-qr-code/?size=400x400&amp;data=https://dichvucong.gov.vn/tra-cuu-thu-tuc/danh-sach?keyword=1.013239" TargetMode="External"/><Relationship Id="rId1" Type="http://schemas.openxmlformats.org/officeDocument/2006/relationships/image" Target="https://api.qrserver.com/v1/create-qr-code/?size=400x400&amp;data=https://dichvucong.gov.vn/tra-cuu-thu-tuc/danh-sach?keyword=1.013274" TargetMode="External"/><Relationship Id="rId6" Type="http://schemas.openxmlformats.org/officeDocument/2006/relationships/image" Target="https://api.qrserver.com/v1/create-qr-code/?size=400x400&amp;data=https://dichvucong.gov.vn/tra-cuu-thu-tuc/danh-sach?keyword=1.004036" TargetMode="External"/><Relationship Id="rId11" Type="http://schemas.openxmlformats.org/officeDocument/2006/relationships/image" Target="https://api.qrserver.com/v1/create-qr-code/?size=400x400&amp;data=https://dichvucong.gov.vn/tra-cuu-thu-tuc/danh-sach?keyword=2.001218" TargetMode="External"/><Relationship Id="rId5" Type="http://schemas.openxmlformats.org/officeDocument/2006/relationships/image" Target="https://api.qrserver.com/v1/create-qr-code/?size=400x400&amp;data=https://dichvucong.gov.vn/tra-cuu-thu-tuc/danh-sach?keyword=1.006391" TargetMode="External"/><Relationship Id="rId15" Type="http://schemas.openxmlformats.org/officeDocument/2006/relationships/image" Target="https://api.qrserver.com/v1/create-qr-code/?size=400x400&amp;data=https://dichvucong.gov.vn/tra-cuu-thu-tuc/danh-sach?keyword=1.013226" TargetMode="External"/><Relationship Id="rId10" Type="http://schemas.openxmlformats.org/officeDocument/2006/relationships/image" Target="https://api.qrserver.com/v1/create-qr-code/?size=400x400&amp;data=https://dichvucong.gov.vn/tra-cuu-thu-tuc/danh-sach?keyword=1.014157" TargetMode="External"/><Relationship Id="rId19" Type="http://schemas.openxmlformats.org/officeDocument/2006/relationships/image" Target="https://api.qrserver.com/v1/create-qr-code/?size=400x400&amp;data=https://dichvucong.gov.vn/tra-cuu-thu-tuc/danh-sach?keyword=1.009465" TargetMode="External"/><Relationship Id="rId4" Type="http://schemas.openxmlformats.org/officeDocument/2006/relationships/image" Target="https://api.qrserver.com/v1/create-qr-code/?size=400x400&amp;data=https://dichvucong.gov.vn/tra-cuu-thu-tuc/danh-sach?keyword=2.001212" TargetMode="External"/><Relationship Id="rId9" Type="http://schemas.openxmlformats.org/officeDocument/2006/relationships/image" Target="https://api.qrserver.com/v1/create-qr-code/?size=400x400&amp;data=https://dichvucong.gov.vn/tra-cuu-thu-tuc/danh-sach?keyword=1.013229" TargetMode="External"/><Relationship Id="rId14" Type="http://schemas.openxmlformats.org/officeDocument/2006/relationships/image" Target="https://api.qrserver.com/v1/create-qr-code/?size=400x400&amp;data=https://dichvucong.gov.vn/tra-cuu-thu-tuc/danh-sach?keyword=1.009452" TargetMode="External"/></Relationships>
</file>

<file path=xl/drawings/_rels/drawing6.xml.rels><?xml version="1.0" encoding="UTF-8" standalone="yes"?>
<Relationships xmlns="http://schemas.openxmlformats.org/package/2006/relationships"><Relationship Id="rId8" Type="http://schemas.openxmlformats.org/officeDocument/2006/relationships/image" Target="https://api.qrserver.com/v1/create-qr-code/?size=400x400&amp;data=https://dichvucong.gov.vn/tra-cuu-thu-tuc/danh-sach?keyword=1.013791" TargetMode="External"/><Relationship Id="rId3" Type="http://schemas.openxmlformats.org/officeDocument/2006/relationships/image" Target="https://api.qrserver.com/v1/create-qr-code/?size=400x400&amp;data=https://dichvucong.gov.vn/tra-cuu-thu-tuc/danh-sach?keyword=1.012084" TargetMode="External"/><Relationship Id="rId7" Type="http://schemas.openxmlformats.org/officeDocument/2006/relationships/image" Target="https://api.qrserver.com/v1/create-qr-code/?size=400x400&amp;data=https://dichvucong.gov.vn/tra-cuu-thu-tuc/danh-sach?keyword=2.000794" TargetMode="External"/><Relationship Id="rId12" Type="http://schemas.openxmlformats.org/officeDocument/2006/relationships/image" Target="https://api.qrserver.com/v1/create-qr-code/?size=400x400&amp;data=https://dichvucong.gov.vn/tra-cuu-thu-tuc/danh-sach?keyword=1.01431" TargetMode="External"/><Relationship Id="rId2" Type="http://schemas.openxmlformats.org/officeDocument/2006/relationships/image" Target="https://api.qrserver.com/v1/create-qr-code/?size=400x400&amp;data=https://dichvucong.gov.vn/tra-cuu-thu-tuc/danh-sach?keyword=1.013792" TargetMode="External"/><Relationship Id="rId1" Type="http://schemas.openxmlformats.org/officeDocument/2006/relationships/image" Target="https://api.qrserver.com/v1/create-qr-code/?size=400x400&amp;data=https://dichvucong.gov.vn/tra-cuu-thu-tuc/danh-sach?keyword=1.014312" TargetMode="External"/><Relationship Id="rId6" Type="http://schemas.openxmlformats.org/officeDocument/2006/relationships/image" Target="https://api.qrserver.com/v1/create-qr-code/?size=400x400&amp;data=https://dichvucong.gov.vn/tra-cuu-thu-tuc/danh-sach?keyword=1.012085" TargetMode="External"/><Relationship Id="rId11" Type="http://schemas.openxmlformats.org/officeDocument/2006/relationships/image" Target="https://api.qrserver.com/v1/create-qr-code/?size=400x400&amp;data=https://dichvucong.gov.vn/tra-cuu-thu-tuc/danh-sach?keyword=1.013793" TargetMode="External"/><Relationship Id="rId5" Type="http://schemas.openxmlformats.org/officeDocument/2006/relationships/image" Target="https://api.qrserver.com/v1/create-qr-code/?size=400x400&amp;data=https://dichvucong.gov.vn/tra-cuu-thu-tuc/danh-sach?keyword=1.009477" TargetMode="External"/><Relationship Id="rId10" Type="http://schemas.openxmlformats.org/officeDocument/2006/relationships/image" Target="https://api.qrserver.com/v1/create-qr-code/?size=400x400&amp;data=https://dichvucong.gov.vn/tra-cuu-thu-tuc/danh-sach?keyword=1.013794" TargetMode="External"/><Relationship Id="rId4" Type="http://schemas.openxmlformats.org/officeDocument/2006/relationships/image" Target="https://api.qrserver.com/v1/create-qr-code/?size=400x400&amp;data=https://dichvucong.gov.vn/tra-cuu-thu-tuc/danh-sach?keyword=1.013795" TargetMode="External"/><Relationship Id="rId9" Type="http://schemas.openxmlformats.org/officeDocument/2006/relationships/image" Target="https://api.qrserver.com/v1/create-qr-code/?size=400x400&amp;data=https://dichvucong.gov.vn/tra-cuu-thu-tuc/danh-sach?keyword=1.003622" TargetMode="External"/></Relationships>
</file>

<file path=xl/drawings/_rels/drawing7.xml.rels><?xml version="1.0" encoding="UTF-8" standalone="yes"?>
<Relationships xmlns="http://schemas.openxmlformats.org/package/2006/relationships"><Relationship Id="rId13" Type="http://schemas.openxmlformats.org/officeDocument/2006/relationships/image" Target="https://api.qrserver.com/v1/create-qr-code/?size=400x400&amp;data=https://dichvucong.gov.vn/tra-cuu-thu-tuc/danh-sach?keyword=2.000992" TargetMode="External"/><Relationship Id="rId18" Type="http://schemas.openxmlformats.org/officeDocument/2006/relationships/image" Target="https://api.qrserver.com/v1/create-qr-code/?size=400x400&amp;data=https://dichvucong.gov.vn/tra-cuu-thu-tuc/danh-sach?keyword=1.005461" TargetMode="External"/><Relationship Id="rId26" Type="http://schemas.openxmlformats.org/officeDocument/2006/relationships/image" Target="https://api.qrserver.com/v1/create-qr-code/?size=400x400&amp;data=https://dichvucong.gov.vn/tra-cuu-thu-tuc/danh-sach?keyword=1.00008" TargetMode="External"/><Relationship Id="rId39" Type="http://schemas.openxmlformats.org/officeDocument/2006/relationships/image" Target="https://api.qrserver.com/v1/create-qr-code/?size=400x400&amp;data=https://dichvucong.gov.vn/tra-cuu-thu-tuc/danh-sach?keyword=2.000528" TargetMode="External"/><Relationship Id="rId21" Type="http://schemas.openxmlformats.org/officeDocument/2006/relationships/image" Target="https://api.qrserver.com/v1/create-qr-code/?size=400x400&amp;data=https://dichvucong.gov.vn/tra-cuu-thu-tuc/danh-sach?keyword=1.000593" TargetMode="External"/><Relationship Id="rId34" Type="http://schemas.openxmlformats.org/officeDocument/2006/relationships/image" Target="https://api.qrserver.com/v1/create-qr-code/?size=400x400&amp;data=https://dichvucong.gov.vn/tra-cuu-thu-tuc/danh-sach?keyword=2.001263" TargetMode="External"/><Relationship Id="rId42" Type="http://schemas.openxmlformats.org/officeDocument/2006/relationships/image" Target="https://api.qrserver.com/v1/create-qr-code/?size=400x400&amp;data=https://dichvucong.gov.vn/tra-cuu-thu-tuc/danh-sach?keyword=1.000689" TargetMode="External"/><Relationship Id="rId47" Type="http://schemas.openxmlformats.org/officeDocument/2006/relationships/image" Target="https://api.qrserver.com/v1/create-qr-code/?size=400x400&amp;data=https://dichvucong.gov.vn/tra-cuu-thu-tuc/danh-sach?keyword=2.000522" TargetMode="External"/><Relationship Id="rId50" Type="http://schemas.openxmlformats.org/officeDocument/2006/relationships/image" Target="https://api.qrserver.com/v1/create-qr-code/?size=400x400&amp;data=https://dichvucong.gov.vn/tra-cuu-thu-tuc/danh-sach?keyword=1.004827" TargetMode="External"/><Relationship Id="rId55" Type="http://schemas.openxmlformats.org/officeDocument/2006/relationships/image" Target="https://api.qrserver.com/v1/create-qr-code/?size=400x400&amp;data=https://dichvucong.gov.vn/tra-cuu-thu-tuc/danh-sach?keyword=2.000513" TargetMode="External"/><Relationship Id="rId7" Type="http://schemas.openxmlformats.org/officeDocument/2006/relationships/image" Target="https://api.qrserver.com/v1/create-qr-code/?size=400x400&amp;data=https://dichvucong.gov.vn/tra-cuu-thu-tuc/danh-sach?keyword=2.000635" TargetMode="External"/><Relationship Id="rId2" Type="http://schemas.openxmlformats.org/officeDocument/2006/relationships/image" Target="https://api.qrserver.com/v1/create-qr-code/?size=400x400&amp;data=https://dichvucong.gov.vn/tra-cuu-thu-tuc/danh-sach?keyword=2.001008" TargetMode="External"/><Relationship Id="rId16" Type="http://schemas.openxmlformats.org/officeDocument/2006/relationships/image" Target="https://api.qrserver.com/v1/create-qr-code/?size=400x400&amp;data=https://dichvucong.gov.vn/tra-cuu-thu-tuc/danh-sach?keyword=2.000779" TargetMode="External"/><Relationship Id="rId20" Type="http://schemas.openxmlformats.org/officeDocument/2006/relationships/image" Target="https://api.qrserver.com/v1/create-qr-code/?size=400x400&amp;data=https://dichvucong.gov.vn/tra-cuu-thu-tuc/danh-sach?keyword=1.000656" TargetMode="External"/><Relationship Id="rId29" Type="http://schemas.openxmlformats.org/officeDocument/2006/relationships/image" Target="https://api.qrserver.com/v1/create-qr-code/?size=400x400&amp;data=https://dichvucong.gov.vn/tra-cuu-thu-tuc/danh-sach?keyword=2.002189" TargetMode="External"/><Relationship Id="rId41" Type="http://schemas.openxmlformats.org/officeDocument/2006/relationships/image" Target="https://api.qrserver.com/v1/create-qr-code/?size=400x400&amp;data=https://dichvucong.gov.vn/tra-cuu-thu-tuc/danh-sach?keyword=1.004837" TargetMode="External"/><Relationship Id="rId54" Type="http://schemas.openxmlformats.org/officeDocument/2006/relationships/image" Target="https://api.qrserver.com/v1/create-qr-code/?size=400x400&amp;data=https://dichvucong.gov.vn/tra-cuu-thu-tuc/danh-sach?keyword=2.001019" TargetMode="External"/><Relationship Id="rId62" Type="http://schemas.openxmlformats.org/officeDocument/2006/relationships/image" Target="https://api.qrserver.com/v1/create-qr-code/?size=400x400&amp;data=https://dichvucong.gov.vn/tra-cuu-thu-tuc/danh-sach?keyword=2.001016" TargetMode="External"/><Relationship Id="rId1" Type="http://schemas.openxmlformats.org/officeDocument/2006/relationships/image" Target="https://api.qrserver.com/v1/create-qr-code/?size=400x400&amp;data=https://dichvucong.gov.vn/tra-cuu-thu-tuc/danh-sach?keyword=2.002165" TargetMode="External"/><Relationship Id="rId6" Type="http://schemas.openxmlformats.org/officeDocument/2006/relationships/image" Target="https://api.qrserver.com/v1/create-qr-code/?size=400x400&amp;data=https://dichvucong.gov.vn/tra-cuu-thu-tuc/danh-sach?keyword=1.001695" TargetMode="External"/><Relationship Id="rId11" Type="http://schemas.openxmlformats.org/officeDocument/2006/relationships/image" Target="https://api.qrserver.com/v1/create-qr-code/?size=400x400&amp;data=https://dichvucong.gov.vn/tra-cuu-thu-tuc/danh-sach?keyword=2.000424" TargetMode="External"/><Relationship Id="rId24" Type="http://schemas.openxmlformats.org/officeDocument/2006/relationships/image" Target="https://api.qrserver.com/v1/create-qr-code/?size=400x400&amp;data=https://dichvucong.gov.vn/tra-cuu-thu-tuc/danh-sach?keyword=2.000554" TargetMode="External"/><Relationship Id="rId32" Type="http://schemas.openxmlformats.org/officeDocument/2006/relationships/image" Target="https://api.qrserver.com/v1/create-qr-code/?size=400x400&amp;data=https://dichvucong.gov.vn/tra-cuu-thu-tuc/danh-sach?keyword=1.000094" TargetMode="External"/><Relationship Id="rId37" Type="http://schemas.openxmlformats.org/officeDocument/2006/relationships/image" Target="https://api.qrserver.com/v1/create-qr-code/?size=400x400&amp;data=https://dichvucong.gov.vn/tra-cuu-thu-tuc/danh-sach?keyword=2.002516" TargetMode="External"/><Relationship Id="rId40" Type="http://schemas.openxmlformats.org/officeDocument/2006/relationships/image" Target="https://api.qrserver.com/v1/create-qr-code/?size=400x400&amp;data=https://dichvucong.gov.vn/tra-cuu-thu-tuc/danh-sach?keyword=1.004746" TargetMode="External"/><Relationship Id="rId45" Type="http://schemas.openxmlformats.org/officeDocument/2006/relationships/image" Target="https://api.qrserver.com/v1/create-qr-code/?size=400x400&amp;data=https://dichvucong.gov.vn/tra-cuu-thu-tuc/danh-sach?keyword=2.000884" TargetMode="External"/><Relationship Id="rId53" Type="http://schemas.openxmlformats.org/officeDocument/2006/relationships/image" Target="https://api.qrserver.com/v1/create-qr-code/?size=400x400&amp;data=https://dichvucong.gov.vn/tra-cuu-thu-tuc/danh-sach?keyword=2.002349" TargetMode="External"/><Relationship Id="rId58" Type="http://schemas.openxmlformats.org/officeDocument/2006/relationships/image" Target="https://api.qrserver.com/v1/create-qr-code/?size=400x400&amp;data=https://dichvucong.gov.vn/tra-cuu-thu-tuc/danh-sach?keyword=2.001255" TargetMode="External"/><Relationship Id="rId5" Type="http://schemas.openxmlformats.org/officeDocument/2006/relationships/image" Target="https://api.qrserver.com/v1/create-qr-code/?size=400x400&amp;data=https://dichvucong.gov.vn/tra-cuu-thu-tuc/danh-sach?keyword=2.000547" TargetMode="External"/><Relationship Id="rId15" Type="http://schemas.openxmlformats.org/officeDocument/2006/relationships/image" Target="https://api.qrserver.com/v1/create-qr-code/?size=400x400&amp;data=https://dichvucong.gov.vn/tra-cuu-thu-tuc/danh-sach?keyword=3.000323" TargetMode="External"/><Relationship Id="rId23" Type="http://schemas.openxmlformats.org/officeDocument/2006/relationships/image" Target="https://api.qrserver.com/v1/create-qr-code/?size=400x400&amp;data=https://dichvucong.gov.vn/tra-cuu-thu-tuc/danh-sach?keyword=2.000815" TargetMode="External"/><Relationship Id="rId28" Type="http://schemas.openxmlformats.org/officeDocument/2006/relationships/image" Target="https://api.qrserver.com/v1/create-qr-code/?size=400x400&amp;data=https://dichvucong.gov.vn/tra-cuu-thu-tuc/danh-sach?keyword=2.001035" TargetMode="External"/><Relationship Id="rId36" Type="http://schemas.openxmlformats.org/officeDocument/2006/relationships/image" Target="https://api.qrserver.com/v1/create-qr-code/?size=400x400&amp;data=https://dichvucong.gov.vn/tra-cuu-thu-tuc/danh-sach?keyword=2.000913" TargetMode="External"/><Relationship Id="rId49" Type="http://schemas.openxmlformats.org/officeDocument/2006/relationships/image" Target="https://api.qrserver.com/v1/create-qr-code/?size=400x400&amp;data=https://dichvucong.gov.vn/tra-cuu-thu-tuc/danh-sach?keyword=1.004772" TargetMode="External"/><Relationship Id="rId57" Type="http://schemas.openxmlformats.org/officeDocument/2006/relationships/image" Target="https://api.qrserver.com/v1/create-qr-code/?size=400x400&amp;data=https://dichvucong.gov.vn/tra-cuu-thu-tuc/danh-sach?keyword=1.000894" TargetMode="External"/><Relationship Id="rId61" Type="http://schemas.openxmlformats.org/officeDocument/2006/relationships/image" Target="https://api.qrserver.com/v1/create-qr-code/?size=400x400&amp;data=https://dichvucong.gov.vn/tra-cuu-thu-tuc/danh-sach?keyword=2.00208" TargetMode="External"/><Relationship Id="rId10" Type="http://schemas.openxmlformats.org/officeDocument/2006/relationships/image" Target="https://api.qrserver.com/v1/create-qr-code/?size=400x400&amp;data=https://dichvucong.gov.vn/tra-cuu-thu-tuc/danh-sach?keyword=1.000419" TargetMode="External"/><Relationship Id="rId19" Type="http://schemas.openxmlformats.org/officeDocument/2006/relationships/image" Target="https://api.qrserver.com/v1/create-qr-code/?size=400x400&amp;data=https://dichvucong.gov.vn/tra-cuu-thu-tuc/danh-sach?keyword=1.004845" TargetMode="External"/><Relationship Id="rId31" Type="http://schemas.openxmlformats.org/officeDocument/2006/relationships/image" Target="https://api.qrserver.com/v1/create-qr-code/?size=400x400&amp;data=https://dichvucong.gov.vn/tra-cuu-thu-tuc/danh-sach?keyword=2.000756" TargetMode="External"/><Relationship Id="rId44" Type="http://schemas.openxmlformats.org/officeDocument/2006/relationships/image" Target="https://api.qrserver.com/v1/create-qr-code/?size=400x400&amp;data=https://dichvucong.gov.vn/tra-cuu-thu-tuc/danh-sach?keyword=2.002363" TargetMode="External"/><Relationship Id="rId52" Type="http://schemas.openxmlformats.org/officeDocument/2006/relationships/image" Target="https://api.qrserver.com/v1/create-qr-code/?size=400x400&amp;data=https://dichvucong.gov.vn/tra-cuu-thu-tuc/danh-sach?keyword=1.002211" TargetMode="External"/><Relationship Id="rId60" Type="http://schemas.openxmlformats.org/officeDocument/2006/relationships/image" Target="https://api.qrserver.com/v1/create-qr-code/?size=400x400&amp;data=https://dichvucong.gov.vn/tra-cuu-thu-tuc/danh-sach?keyword=1.004873" TargetMode="External"/><Relationship Id="rId4" Type="http://schemas.openxmlformats.org/officeDocument/2006/relationships/image" Target="https://api.qrserver.com/v1/create-qr-code/?size=400x400&amp;data=https://dichvucong.gov.vn/tra-cuu-thu-tuc/danh-sach?keyword=3.000322" TargetMode="External"/><Relationship Id="rId9" Type="http://schemas.openxmlformats.org/officeDocument/2006/relationships/image" Target="https://api.qrserver.com/v1/create-qr-code/?size=400x400&amp;data=https://dichvucong.gov.vn/tra-cuu-thu-tuc/danh-sach?keyword=1.00011" TargetMode="External"/><Relationship Id="rId14" Type="http://schemas.openxmlformats.org/officeDocument/2006/relationships/image" Target="https://api.qrserver.com/v1/create-qr-code/?size=400x400&amp;data=https://dichvucong.gov.vn/tra-cuu-thu-tuc/danh-sach?keyword=2.000927" TargetMode="External"/><Relationship Id="rId22" Type="http://schemas.openxmlformats.org/officeDocument/2006/relationships/image" Target="https://api.qrserver.com/v1/create-qr-code/?size=400x400&amp;data=https://dichvucong.gov.vn/tra-cuu-thu-tuc/danh-sach?keyword=2.00093" TargetMode="External"/><Relationship Id="rId27" Type="http://schemas.openxmlformats.org/officeDocument/2006/relationships/image" Target="https://api.qrserver.com/v1/create-qr-code/?size=400x400&amp;data=https://dichvucong.gov.vn/tra-cuu-thu-tuc/danh-sach?keyword=2.00095" TargetMode="External"/><Relationship Id="rId30" Type="http://schemas.openxmlformats.org/officeDocument/2006/relationships/image" Target="https://api.qrserver.com/v1/create-qr-code/?size=400x400&amp;data=https://dichvucong.gov.vn/tra-cuu-thu-tuc/danh-sach?keyword=1.001766" TargetMode="External"/><Relationship Id="rId35" Type="http://schemas.openxmlformats.org/officeDocument/2006/relationships/image" Target="https://api.qrserver.com/v1/create-qr-code/?size=400x400&amp;data=https://dichvucong.gov.vn/tra-cuu-thu-tuc/danh-sach?keyword=2.001406" TargetMode="External"/><Relationship Id="rId43" Type="http://schemas.openxmlformats.org/officeDocument/2006/relationships/image" Target="https://api.qrserver.com/v1/create-qr-code/?size=400x400&amp;data=https://dichvucong.gov.vn/tra-cuu-thu-tuc/danh-sach?keyword=1.003583" TargetMode="External"/><Relationship Id="rId48" Type="http://schemas.openxmlformats.org/officeDocument/2006/relationships/image" Target="https://api.qrserver.com/v1/create-qr-code/?size=400x400&amp;data=https://dichvucong.gov.vn/tra-cuu-thu-tuc/danh-sach?keyword=2.000806" TargetMode="External"/><Relationship Id="rId56" Type="http://schemas.openxmlformats.org/officeDocument/2006/relationships/image" Target="https://api.qrserver.com/v1/create-qr-code/?size=400x400&amp;data=https://dichvucong.gov.vn/tra-cuu-thu-tuc/danh-sach?keyword=1.004884" TargetMode="External"/><Relationship Id="rId8" Type="http://schemas.openxmlformats.org/officeDocument/2006/relationships/image" Target="https://api.qrserver.com/v1/create-qr-code/?size=400x400&amp;data=https://dichvucong.gov.vn/tra-cuu-thu-tuc/danh-sach?keyword=1.004859" TargetMode="External"/><Relationship Id="rId51" Type="http://schemas.openxmlformats.org/officeDocument/2006/relationships/image" Target="https://api.qrserver.com/v1/create-qr-code/?size=400x400&amp;data=https://dichvucong.gov.vn/tra-cuu-thu-tuc/danh-sach?keyword=1.001022" TargetMode="External"/><Relationship Id="rId3" Type="http://schemas.openxmlformats.org/officeDocument/2006/relationships/image" Target="https://api.qrserver.com/v1/create-qr-code/?size=400x400&amp;data=https://dichvucong.gov.vn/tra-cuu-thu-tuc/danh-sach?keyword=2.000942" TargetMode="External"/><Relationship Id="rId12" Type="http://schemas.openxmlformats.org/officeDocument/2006/relationships/image" Target="https://api.qrserver.com/v1/create-qr-code/?size=400x400&amp;data=https://dichvucong.gov.vn/tra-cuu-thu-tuc/danh-sach?keyword=1.003005" TargetMode="External"/><Relationship Id="rId17" Type="http://schemas.openxmlformats.org/officeDocument/2006/relationships/image" Target="https://api.qrserver.com/v1/create-qr-code/?size=400x400&amp;data=https://dichvucong.gov.vn/tra-cuu-thu-tuc/danh-sach?keyword=1.000893" TargetMode="External"/><Relationship Id="rId25" Type="http://schemas.openxmlformats.org/officeDocument/2006/relationships/image" Target="https://api.qrserver.com/v1/create-qr-code/?size=400x400&amp;data=https://dichvucong.gov.vn/tra-cuu-thu-tuc/danh-sach?keyword=1.001669" TargetMode="External"/><Relationship Id="rId33" Type="http://schemas.openxmlformats.org/officeDocument/2006/relationships/image" Target="https://api.qrserver.com/v1/create-qr-code/?size=400x400&amp;data=https://dichvucong.gov.vn/tra-cuu-thu-tuc/danh-sach?keyword=1.001193" TargetMode="External"/><Relationship Id="rId38" Type="http://schemas.openxmlformats.org/officeDocument/2006/relationships/image" Target="https://api.qrserver.com/v1/create-qr-code/?size=400x400&amp;data=https://dichvucong.gov.vn/tra-cuu-thu-tuc/danh-sach?keyword=2.000497" TargetMode="External"/><Relationship Id="rId46" Type="http://schemas.openxmlformats.org/officeDocument/2006/relationships/image" Target="https://api.qrserver.com/v1/create-qr-code/?size=400x400&amp;data=https://dichvucong.gov.vn/tra-cuu-thu-tuc/danh-sach?keyword=2.000748" TargetMode="External"/><Relationship Id="rId59" Type="http://schemas.openxmlformats.org/officeDocument/2006/relationships/image" Target="https://api.qrserver.com/v1/create-qr-code/?size=400x400&amp;data=https://dichvucong.gov.vn/tra-cuu-thu-tuc/danh-sach?keyword=2.000908" TargetMode="External"/></Relationships>
</file>

<file path=xl/drawings/_rels/drawing8.xml.rels><?xml version="1.0" encoding="UTF-8" standalone="yes"?>
<Relationships xmlns="http://schemas.openxmlformats.org/package/2006/relationships"><Relationship Id="rId8" Type="http://schemas.openxmlformats.org/officeDocument/2006/relationships/image" Target="https://api.qrserver.com/v1/create-qr-code/?size=200x200&amp;data=https://dichvucong.gov.vn/tra-cuu-thu-tuc/danh-sach?keyword=1.001266" TargetMode="External"/><Relationship Id="rId13" Type="http://schemas.openxmlformats.org/officeDocument/2006/relationships/image" Target="https://api.qrserver.com/v1/create-qr-code/?size=200x200&amp;data=https://dichvucong.gov.vn/tra-cuu-thu-tuc/danh-sach?keyword=2.002636" TargetMode="External"/><Relationship Id="rId18" Type="http://schemas.openxmlformats.org/officeDocument/2006/relationships/image" Target="https://api.qrserver.com/v1/create-qr-code/?size=200x200&amp;data=https://dichvucong.gov.vn/tra-cuu-thu-tuc/danh-sach?keyword=2.002637" TargetMode="External"/><Relationship Id="rId26" Type="http://schemas.openxmlformats.org/officeDocument/2006/relationships/image" Target="https://api.qrserver.com/v1/create-qr-code/?size=200x200&amp;data=https://dichvucong.gov.vn/tra-cuu-thu-tuc/danh-sach?keyword=3.00041" TargetMode="External"/><Relationship Id="rId39" Type="http://schemas.openxmlformats.org/officeDocument/2006/relationships/image" Target="https://api.qrserver.com/v1/create-qr-code/?size=200x200&amp;data=https://dichvucong.gov.vn/tra-cuu-thu-tuc/danh-sach?keyword=1.005277" TargetMode="External"/><Relationship Id="rId3" Type="http://schemas.openxmlformats.org/officeDocument/2006/relationships/image" Target="https://api.qrserver.com/v1/create-qr-code/?size=200x200&amp;data=https://dichvucong.gov.vn/tra-cuu-thu-tuc/danh-sach?keyword=1.01304" TargetMode="External"/><Relationship Id="rId21" Type="http://schemas.openxmlformats.org/officeDocument/2006/relationships/image" Target="https://api.qrserver.com/v1/create-qr-code/?size=200x200&amp;data=https://dichvucong.gov.vn/tra-cuu-thu-tuc/danh-sach?keyword=1.012996" TargetMode="External"/><Relationship Id="rId34" Type="http://schemas.openxmlformats.org/officeDocument/2006/relationships/image" Target="https://api.qrserver.com/v1/create-qr-code/?size=200x200&amp;data=https://dichvucong.gov.vn/tra-cuu-thu-tuc/danh-sach?keyword=2.002635" TargetMode="External"/><Relationship Id="rId7" Type="http://schemas.openxmlformats.org/officeDocument/2006/relationships/image" Target="https://api.qrserver.com/v1/create-qr-code/?size=200x200&amp;data=https://dichvucong.gov.vn/tra-cuu-thu-tuc/danh-sach?keyword=1.005378" TargetMode="External"/><Relationship Id="rId12" Type="http://schemas.openxmlformats.org/officeDocument/2006/relationships/image" Target="https://api.qrserver.com/v1/create-qr-code/?size=200x200&amp;data=https://dichvucong.gov.vn/tra-cuu-thu-tuc/danh-sach?keyword=1.00157" TargetMode="External"/><Relationship Id="rId17" Type="http://schemas.openxmlformats.org/officeDocument/2006/relationships/image" Target="https://api.qrserver.com/v1/create-qr-code/?size=200x200&amp;data=https://dichvucong.gov.vn/tra-cuu-thu-tuc/danh-sach?keyword=1.004979" TargetMode="External"/><Relationship Id="rId25" Type="http://schemas.openxmlformats.org/officeDocument/2006/relationships/image" Target="https://api.qrserver.com/v1/create-qr-code/?size=200x200&amp;data=https://dichvucong.gov.vn/tra-cuu-thu-tuc/danh-sach?keyword=2.002643" TargetMode="External"/><Relationship Id="rId33" Type="http://schemas.openxmlformats.org/officeDocument/2006/relationships/image" Target="https://api.qrserver.com/v1/create-qr-code/?size=200x200&amp;data=https://dichvucong.gov.vn/tra-cuu-thu-tuc/danh-sach?keyword=1.012994" TargetMode="External"/><Relationship Id="rId38" Type="http://schemas.openxmlformats.org/officeDocument/2006/relationships/image" Target="https://api.qrserver.com/v1/create-qr-code/?size=200x200&amp;data=https://dichvucong.gov.vn/tra-cuu-thu-tuc/danh-sach?keyword=2.002649" TargetMode="External"/><Relationship Id="rId2" Type="http://schemas.openxmlformats.org/officeDocument/2006/relationships/image" Target="https://api.qrserver.com/v1/create-qr-code/?size=200x200&amp;data=https://dichvucong.gov.vn/tra-cuu-thu-tuc/danh-sach?keyword=2.002668" TargetMode="External"/><Relationship Id="rId16" Type="http://schemas.openxmlformats.org/officeDocument/2006/relationships/image" Target="https://api.qrserver.com/v1/create-qr-code/?size=200x200&amp;data=https://dichvucong.gov.vn/tra-cuu-thu-tuc/danh-sach?keyword=2.002639" TargetMode="External"/><Relationship Id="rId20" Type="http://schemas.openxmlformats.org/officeDocument/2006/relationships/image" Target="https://api.qrserver.com/v1/create-qr-code/?size=200x200&amp;data=https://dichvucong.gov.vn/tra-cuu-thu-tuc/danh-sach?keyword=1.00501" TargetMode="External"/><Relationship Id="rId29" Type="http://schemas.openxmlformats.org/officeDocument/2006/relationships/image" Target="https://api.qrserver.com/v1/create-qr-code/?size=200x200&amp;data=https://dichvucong.gov.vn/tra-cuu-thu-tuc/danh-sach?keyword=1.014034" TargetMode="External"/><Relationship Id="rId41" Type="http://schemas.openxmlformats.org/officeDocument/2006/relationships/image" Target="https://api.qrserver.com/v1/create-qr-code/?size=200x200&amp;data=https://dichvucong.gov.vn/tra-cuu-thu-tuc/danh-sach?keyword=2.000575" TargetMode="External"/><Relationship Id="rId1" Type="http://schemas.openxmlformats.org/officeDocument/2006/relationships/image" Target="https://api.qrserver.com/v1/create-qr-code/?size=200x200&amp;data=https://dichvucong.gov.vn/tra-cuu-thu-tuc/danh-sach?keyword=1.005412" TargetMode="External"/><Relationship Id="rId6" Type="http://schemas.openxmlformats.org/officeDocument/2006/relationships/image" Target="https://api.qrserver.com/v1/create-qr-code/?size=200x200&amp;data=https://dichvucong.gov.vn/tra-cuu-thu-tuc/danh-sach?keyword=1.004901" TargetMode="External"/><Relationship Id="rId11" Type="http://schemas.openxmlformats.org/officeDocument/2006/relationships/image" Target="https://api.qrserver.com/v1/create-qr-code/?size=200x200&amp;data=https://dichvucong.gov.vn/tra-cuu-thu-tuc/danh-sach?keyword=2.002123" TargetMode="External"/><Relationship Id="rId24" Type="http://schemas.openxmlformats.org/officeDocument/2006/relationships/image" Target="https://api.qrserver.com/v1/create-qr-code/?size=200x200&amp;data=https://dichvucong.gov.vn/tra-cuu-thu-tuc/danh-sach?keyword=1.014035" TargetMode="External"/><Relationship Id="rId32" Type="http://schemas.openxmlformats.org/officeDocument/2006/relationships/image" Target="https://api.qrserver.com/v1/create-qr-code/?size=200x200&amp;data=https://dichvucong.gov.vn/tra-cuu-thu-tuc/danh-sach?keyword=3.000325" TargetMode="External"/><Relationship Id="rId37" Type="http://schemas.openxmlformats.org/officeDocument/2006/relationships/image" Target="https://api.qrserver.com/v1/create-qr-code/?size=200x200&amp;data=https://dichvucong.gov.vn/tra-cuu-thu-tuc/danh-sach?keyword=1.001612" TargetMode="External"/><Relationship Id="rId40" Type="http://schemas.openxmlformats.org/officeDocument/2006/relationships/image" Target="https://api.qrserver.com/v1/create-qr-code/?size=200x200&amp;data=https://dichvucong.gov.vn/tra-cuu-thu-tuc/danh-sach?keyword=2.00264" TargetMode="External"/><Relationship Id="rId5" Type="http://schemas.openxmlformats.org/officeDocument/2006/relationships/image" Target="https://api.qrserver.com/v1/create-qr-code/?size=200x200&amp;data=https://dichvucong.gov.vn/tra-cuu-thu-tuc/danh-sach?keyword=2.002642" TargetMode="External"/><Relationship Id="rId15" Type="http://schemas.openxmlformats.org/officeDocument/2006/relationships/image" Target="https://api.qrserver.com/v1/create-qr-code/?size=200x200&amp;data=https://dichvucong.gov.vn/tra-cuu-thu-tuc/danh-sach?keyword=2.00072" TargetMode="External"/><Relationship Id="rId23" Type="http://schemas.openxmlformats.org/officeDocument/2006/relationships/image" Target="https://api.qrserver.com/v1/create-qr-code/?size=200x200&amp;data=https://dichvucong.gov.vn/tra-cuu-thu-tuc/danh-sach?keyword=2.002226" TargetMode="External"/><Relationship Id="rId28" Type="http://schemas.openxmlformats.org/officeDocument/2006/relationships/image" Target="https://api.qrserver.com/v1/create-qr-code/?size=200x200&amp;data=https://dichvucong.gov.vn/tra-cuu-thu-tuc/danh-sach?keyword=2.002641" TargetMode="External"/><Relationship Id="rId36" Type="http://schemas.openxmlformats.org/officeDocument/2006/relationships/image" Target="https://api.qrserver.com/v1/create-qr-code/?size=200x200&amp;data=https://dichvucong.gov.vn/tra-cuu-thu-tuc/danh-sach?keyword=3.000326" TargetMode="External"/><Relationship Id="rId10" Type="http://schemas.openxmlformats.org/officeDocument/2006/relationships/image" Target="https://api.qrserver.com/v1/create-qr-code/?size=200x200&amp;data=https://dichvucong.gov.vn/tra-cuu-thu-tuc/danh-sach?keyword=2.002638" TargetMode="External"/><Relationship Id="rId19" Type="http://schemas.openxmlformats.org/officeDocument/2006/relationships/image" Target="https://api.qrserver.com/v1/create-qr-code/?size=200x200&amp;data=https://dichvucong.gov.vn/tra-cuu-thu-tuc/danh-sach?keyword=2.002228" TargetMode="External"/><Relationship Id="rId31" Type="http://schemas.openxmlformats.org/officeDocument/2006/relationships/image" Target="https://api.qrserver.com/v1/create-qr-code/?size=200x200&amp;data=https://dichvucong.gov.vn/tra-cuu-thu-tuc/danh-sach?keyword=1.008603" TargetMode="External"/><Relationship Id="rId4" Type="http://schemas.openxmlformats.org/officeDocument/2006/relationships/image" Target="https://api.qrserver.com/v1/create-qr-code/?size=200x200&amp;data=https://dichvucong.gov.vn/tra-cuu-thu-tuc/danh-sach?keyword=1.014371" TargetMode="External"/><Relationship Id="rId9" Type="http://schemas.openxmlformats.org/officeDocument/2006/relationships/image" Target="https://api.qrserver.com/v1/create-qr-code/?size=200x200&amp;data=https://dichvucong.gov.vn/tra-cuu-thu-tuc/danh-sach?keyword=2.002648" TargetMode="External"/><Relationship Id="rId14" Type="http://schemas.openxmlformats.org/officeDocument/2006/relationships/image" Target="https://api.qrserver.com/v1/create-qr-code/?size=200x200&amp;data=https://dichvucong.gov.vn/tra-cuu-thu-tuc/danh-sach?keyword=2.001958" TargetMode="External"/><Relationship Id="rId22" Type="http://schemas.openxmlformats.org/officeDocument/2006/relationships/image" Target="https://api.qrserver.com/v1/create-qr-code/?size=200x200&amp;data=https://dichvucong.gov.vn/tra-cuu-thu-tuc/danh-sach?keyword=1.012995" TargetMode="External"/><Relationship Id="rId27" Type="http://schemas.openxmlformats.org/officeDocument/2006/relationships/image" Target="https://api.qrserver.com/v1/create-qr-code/?size=200x200&amp;data=https://dichvucong.gov.vn/tra-cuu-thu-tuc/danh-sach?keyword=1.004982" TargetMode="External"/><Relationship Id="rId30" Type="http://schemas.openxmlformats.org/officeDocument/2006/relationships/image" Target="https://api.qrserver.com/v1/create-qr-code/?size=200x200&amp;data=https://dichvucong.gov.vn/tra-cuu-thu-tuc/danh-sach?keyword=3.000327" TargetMode="External"/><Relationship Id="rId35" Type="http://schemas.openxmlformats.org/officeDocument/2006/relationships/image" Target="https://api.qrserver.com/v1/create-qr-code/?size=200x200&amp;data=https://dichvucong.gov.vn/tra-cuu-thu-tuc/danh-sach?keyword=1.00528"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pi.qrserver.com/v1/create-qr-code/?size=200x200&amp;data=https://dichvucong.gov.vn/tra-cuu-thu-tuc/danh-sach?keyword=2.002755" TargetMode="External"/></Relationships>
</file>

<file path=xl/drawings/drawing1.xml><?xml version="1.0" encoding="utf-8"?>
<xdr:wsDr xmlns:xdr="http://schemas.openxmlformats.org/drawingml/2006/spreadsheetDrawing" xmlns:a="http://schemas.openxmlformats.org/drawingml/2006/main">
  <xdr:twoCellAnchor>
    <xdr:from>
      <xdr:col>3</xdr:col>
      <xdr:colOff>853440</xdr:colOff>
      <xdr:row>3</xdr:row>
      <xdr:rowOff>22860</xdr:rowOff>
    </xdr:from>
    <xdr:to>
      <xdr:col>4</xdr:col>
      <xdr:colOff>982980</xdr:colOff>
      <xdr:row>3</xdr:row>
      <xdr:rowOff>22860</xdr:rowOff>
    </xdr:to>
    <xdr:cxnSp macro="">
      <xdr:nvCxnSpPr>
        <xdr:cNvPr id="2" name="Straight Connector 1">
          <a:extLst>
            <a:ext uri="{FF2B5EF4-FFF2-40B4-BE49-F238E27FC236}">
              <a16:creationId xmlns:a16="http://schemas.microsoft.com/office/drawing/2014/main" xmlns="" id="{3E1C21DD-E17B-4B7C-B027-889F7796277A}"/>
            </a:ext>
          </a:extLst>
        </xdr:cNvPr>
        <xdr:cNvCxnSpPr/>
      </xdr:nvCxnSpPr>
      <xdr:spPr>
        <a:xfrm>
          <a:off x="6025515" y="1022985"/>
          <a:ext cx="124396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208766</xdr:colOff>
      <xdr:row>1</xdr:row>
      <xdr:rowOff>213122</xdr:rowOff>
    </xdr:from>
    <xdr:to>
      <xdr:col>5</xdr:col>
      <xdr:colOff>1458108</xdr:colOff>
      <xdr:row>1</xdr:row>
      <xdr:rowOff>1463278</xdr:rowOff>
    </xdr:to>
    <xdr:pic>
      <xdr:nvPicPr>
        <xdr:cNvPr id="3" name="QR_F2">
          <a:extLst>
            <a:ext uri="{FF2B5EF4-FFF2-40B4-BE49-F238E27FC236}">
              <a16:creationId xmlns:a16="http://schemas.microsoft.com/office/drawing/2014/main" xmlns="" id="{EE0026E0-3CBA-4FB0-AA8B-A9208005C5A5}"/>
            </a:ext>
          </a:extLst>
        </xdr:cNvPr>
        <xdr:cNvPicPr>
          <a:picLocks noChangeAspect="1"/>
        </xdr:cNvPicPr>
      </xdr:nvPicPr>
      <xdr:blipFill>
        <a:blip xmlns:r="http://schemas.openxmlformats.org/officeDocument/2006/relationships" r:link="rId1"/>
        <a:stretch>
          <a:fillRect/>
        </a:stretch>
      </xdr:blipFill>
      <xdr:spPr>
        <a:xfrm>
          <a:off x="8762216" y="470297"/>
          <a:ext cx="1249342" cy="1250156"/>
        </a:xfrm>
        <a:prstGeom prst="rect">
          <a:avLst/>
        </a:prstGeom>
      </xdr:spPr>
    </xdr:pic>
    <xdr:clientData/>
  </xdr:twoCellAnchor>
  <xdr:twoCellAnchor>
    <xdr:from>
      <xdr:col>5</xdr:col>
      <xdr:colOff>208766</xdr:colOff>
      <xdr:row>2</xdr:row>
      <xdr:rowOff>213122</xdr:rowOff>
    </xdr:from>
    <xdr:to>
      <xdr:col>5</xdr:col>
      <xdr:colOff>1458108</xdr:colOff>
      <xdr:row>2</xdr:row>
      <xdr:rowOff>1463278</xdr:rowOff>
    </xdr:to>
    <xdr:pic>
      <xdr:nvPicPr>
        <xdr:cNvPr id="118" name="QR_F2">
          <a:extLst>
            <a:ext uri="{FF2B5EF4-FFF2-40B4-BE49-F238E27FC236}">
              <a16:creationId xmlns:a16="http://schemas.microsoft.com/office/drawing/2014/main" xmlns="" id="{54599B80-8560-410D-95EC-848677A67658}"/>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3</xdr:row>
      <xdr:rowOff>213122</xdr:rowOff>
    </xdr:from>
    <xdr:to>
      <xdr:col>5</xdr:col>
      <xdr:colOff>1458108</xdr:colOff>
      <xdr:row>3</xdr:row>
      <xdr:rowOff>1463278</xdr:rowOff>
    </xdr:to>
    <xdr:pic>
      <xdr:nvPicPr>
        <xdr:cNvPr id="119" name="QR_F2">
          <a:extLst>
            <a:ext uri="{FF2B5EF4-FFF2-40B4-BE49-F238E27FC236}">
              <a16:creationId xmlns:a16="http://schemas.microsoft.com/office/drawing/2014/main" xmlns="" id="{E5EF28E7-0F96-4832-9B1A-6E3FA81E6208}"/>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4</xdr:row>
      <xdr:rowOff>213122</xdr:rowOff>
    </xdr:from>
    <xdr:to>
      <xdr:col>5</xdr:col>
      <xdr:colOff>1458108</xdr:colOff>
      <xdr:row>4</xdr:row>
      <xdr:rowOff>1463278</xdr:rowOff>
    </xdr:to>
    <xdr:pic>
      <xdr:nvPicPr>
        <xdr:cNvPr id="120" name="QR_F2">
          <a:extLst>
            <a:ext uri="{FF2B5EF4-FFF2-40B4-BE49-F238E27FC236}">
              <a16:creationId xmlns:a16="http://schemas.microsoft.com/office/drawing/2014/main" xmlns="" id="{000E33B3-8B98-4CA9-A242-5BB6B133205E}"/>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5</xdr:row>
      <xdr:rowOff>213122</xdr:rowOff>
    </xdr:from>
    <xdr:to>
      <xdr:col>5</xdr:col>
      <xdr:colOff>1458108</xdr:colOff>
      <xdr:row>5</xdr:row>
      <xdr:rowOff>1463278</xdr:rowOff>
    </xdr:to>
    <xdr:pic>
      <xdr:nvPicPr>
        <xdr:cNvPr id="121" name="QR_F2">
          <a:extLst>
            <a:ext uri="{FF2B5EF4-FFF2-40B4-BE49-F238E27FC236}">
              <a16:creationId xmlns:a16="http://schemas.microsoft.com/office/drawing/2014/main" xmlns="" id="{2100E463-20F6-41BB-9AE7-5C1B45935C4E}"/>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6</xdr:row>
      <xdr:rowOff>213122</xdr:rowOff>
    </xdr:from>
    <xdr:to>
      <xdr:col>5</xdr:col>
      <xdr:colOff>1458108</xdr:colOff>
      <xdr:row>6</xdr:row>
      <xdr:rowOff>1463278</xdr:rowOff>
    </xdr:to>
    <xdr:pic>
      <xdr:nvPicPr>
        <xdr:cNvPr id="122" name="QR_F2">
          <a:extLst>
            <a:ext uri="{FF2B5EF4-FFF2-40B4-BE49-F238E27FC236}">
              <a16:creationId xmlns:a16="http://schemas.microsoft.com/office/drawing/2014/main" xmlns="" id="{CC94F0C3-EC12-45C0-A304-3E507B941A61}"/>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7</xdr:row>
      <xdr:rowOff>213122</xdr:rowOff>
    </xdr:from>
    <xdr:to>
      <xdr:col>5</xdr:col>
      <xdr:colOff>1458108</xdr:colOff>
      <xdr:row>7</xdr:row>
      <xdr:rowOff>1463278</xdr:rowOff>
    </xdr:to>
    <xdr:pic>
      <xdr:nvPicPr>
        <xdr:cNvPr id="123" name="QR_F2">
          <a:extLst>
            <a:ext uri="{FF2B5EF4-FFF2-40B4-BE49-F238E27FC236}">
              <a16:creationId xmlns:a16="http://schemas.microsoft.com/office/drawing/2014/main" xmlns="" id="{89A34EDA-13E2-4695-B04D-68ECE7760C21}"/>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8</xdr:row>
      <xdr:rowOff>213122</xdr:rowOff>
    </xdr:from>
    <xdr:to>
      <xdr:col>5</xdr:col>
      <xdr:colOff>1458108</xdr:colOff>
      <xdr:row>8</xdr:row>
      <xdr:rowOff>1463278</xdr:rowOff>
    </xdr:to>
    <xdr:pic>
      <xdr:nvPicPr>
        <xdr:cNvPr id="124" name="QR_F2">
          <a:extLst>
            <a:ext uri="{FF2B5EF4-FFF2-40B4-BE49-F238E27FC236}">
              <a16:creationId xmlns:a16="http://schemas.microsoft.com/office/drawing/2014/main" xmlns="" id="{E1A6871A-0AE6-4C87-AA4B-E6CEA3AA0C0A}"/>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9</xdr:row>
      <xdr:rowOff>213122</xdr:rowOff>
    </xdr:from>
    <xdr:to>
      <xdr:col>5</xdr:col>
      <xdr:colOff>1458108</xdr:colOff>
      <xdr:row>9</xdr:row>
      <xdr:rowOff>1463278</xdr:rowOff>
    </xdr:to>
    <xdr:pic>
      <xdr:nvPicPr>
        <xdr:cNvPr id="125" name="QR_F2">
          <a:extLst>
            <a:ext uri="{FF2B5EF4-FFF2-40B4-BE49-F238E27FC236}">
              <a16:creationId xmlns:a16="http://schemas.microsoft.com/office/drawing/2014/main" xmlns="" id="{C22936AE-298D-486E-BA1F-8B27B882CB56}"/>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10</xdr:row>
      <xdr:rowOff>213122</xdr:rowOff>
    </xdr:from>
    <xdr:to>
      <xdr:col>5</xdr:col>
      <xdr:colOff>1458108</xdr:colOff>
      <xdr:row>10</xdr:row>
      <xdr:rowOff>1463278</xdr:rowOff>
    </xdr:to>
    <xdr:pic>
      <xdr:nvPicPr>
        <xdr:cNvPr id="126" name="QR_F2">
          <a:extLst>
            <a:ext uri="{FF2B5EF4-FFF2-40B4-BE49-F238E27FC236}">
              <a16:creationId xmlns:a16="http://schemas.microsoft.com/office/drawing/2014/main" xmlns="" id="{60050015-57A9-48CF-AD52-8904F8CA52FE}"/>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11</xdr:row>
      <xdr:rowOff>213122</xdr:rowOff>
    </xdr:from>
    <xdr:to>
      <xdr:col>5</xdr:col>
      <xdr:colOff>1458108</xdr:colOff>
      <xdr:row>11</xdr:row>
      <xdr:rowOff>1463278</xdr:rowOff>
    </xdr:to>
    <xdr:pic>
      <xdr:nvPicPr>
        <xdr:cNvPr id="127" name="QR_F2">
          <a:extLst>
            <a:ext uri="{FF2B5EF4-FFF2-40B4-BE49-F238E27FC236}">
              <a16:creationId xmlns:a16="http://schemas.microsoft.com/office/drawing/2014/main" xmlns="" id="{0FBD12BB-5D31-46DE-9353-A7997388D7EF}"/>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12</xdr:row>
      <xdr:rowOff>213122</xdr:rowOff>
    </xdr:from>
    <xdr:to>
      <xdr:col>5</xdr:col>
      <xdr:colOff>1458108</xdr:colOff>
      <xdr:row>12</xdr:row>
      <xdr:rowOff>1463278</xdr:rowOff>
    </xdr:to>
    <xdr:pic>
      <xdr:nvPicPr>
        <xdr:cNvPr id="128" name="QR_F2">
          <a:extLst>
            <a:ext uri="{FF2B5EF4-FFF2-40B4-BE49-F238E27FC236}">
              <a16:creationId xmlns:a16="http://schemas.microsoft.com/office/drawing/2014/main" xmlns="" id="{D6F41706-11EE-436D-A02A-32B90B2D2AE4}"/>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13</xdr:row>
      <xdr:rowOff>213122</xdr:rowOff>
    </xdr:from>
    <xdr:to>
      <xdr:col>5</xdr:col>
      <xdr:colOff>1458108</xdr:colOff>
      <xdr:row>13</xdr:row>
      <xdr:rowOff>1463278</xdr:rowOff>
    </xdr:to>
    <xdr:pic>
      <xdr:nvPicPr>
        <xdr:cNvPr id="129" name="QR_F2">
          <a:extLst>
            <a:ext uri="{FF2B5EF4-FFF2-40B4-BE49-F238E27FC236}">
              <a16:creationId xmlns:a16="http://schemas.microsoft.com/office/drawing/2014/main" xmlns="" id="{05CAF447-BF4E-4E91-A95D-D86A561E7CDA}"/>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14</xdr:row>
      <xdr:rowOff>213122</xdr:rowOff>
    </xdr:from>
    <xdr:to>
      <xdr:col>5</xdr:col>
      <xdr:colOff>1458108</xdr:colOff>
      <xdr:row>14</xdr:row>
      <xdr:rowOff>1463278</xdr:rowOff>
    </xdr:to>
    <xdr:pic>
      <xdr:nvPicPr>
        <xdr:cNvPr id="130" name="QR_F2">
          <a:extLst>
            <a:ext uri="{FF2B5EF4-FFF2-40B4-BE49-F238E27FC236}">
              <a16:creationId xmlns:a16="http://schemas.microsoft.com/office/drawing/2014/main" xmlns="" id="{9427F1D1-26F9-4EC3-BE05-CF4576B731CB}"/>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15</xdr:row>
      <xdr:rowOff>213122</xdr:rowOff>
    </xdr:from>
    <xdr:to>
      <xdr:col>5</xdr:col>
      <xdr:colOff>1458108</xdr:colOff>
      <xdr:row>15</xdr:row>
      <xdr:rowOff>1463278</xdr:rowOff>
    </xdr:to>
    <xdr:pic>
      <xdr:nvPicPr>
        <xdr:cNvPr id="131" name="QR_F2">
          <a:extLst>
            <a:ext uri="{FF2B5EF4-FFF2-40B4-BE49-F238E27FC236}">
              <a16:creationId xmlns:a16="http://schemas.microsoft.com/office/drawing/2014/main" xmlns="" id="{10201DF4-C640-42E0-A1C5-35B9F62417FB}"/>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16</xdr:row>
      <xdr:rowOff>213122</xdr:rowOff>
    </xdr:from>
    <xdr:to>
      <xdr:col>5</xdr:col>
      <xdr:colOff>1458108</xdr:colOff>
      <xdr:row>16</xdr:row>
      <xdr:rowOff>1463278</xdr:rowOff>
    </xdr:to>
    <xdr:pic>
      <xdr:nvPicPr>
        <xdr:cNvPr id="132" name="QR_F2">
          <a:extLst>
            <a:ext uri="{FF2B5EF4-FFF2-40B4-BE49-F238E27FC236}">
              <a16:creationId xmlns:a16="http://schemas.microsoft.com/office/drawing/2014/main" xmlns="" id="{68C56AD5-F804-4D4B-8EFA-3BA8819100D4}"/>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17</xdr:row>
      <xdr:rowOff>213122</xdr:rowOff>
    </xdr:from>
    <xdr:to>
      <xdr:col>5</xdr:col>
      <xdr:colOff>1458108</xdr:colOff>
      <xdr:row>17</xdr:row>
      <xdr:rowOff>1463278</xdr:rowOff>
    </xdr:to>
    <xdr:pic>
      <xdr:nvPicPr>
        <xdr:cNvPr id="133" name="QR_F2">
          <a:extLst>
            <a:ext uri="{FF2B5EF4-FFF2-40B4-BE49-F238E27FC236}">
              <a16:creationId xmlns:a16="http://schemas.microsoft.com/office/drawing/2014/main" xmlns="" id="{C4D1FF4B-AC6D-4D7C-9C58-7C14947552AC}"/>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18</xdr:row>
      <xdr:rowOff>213122</xdr:rowOff>
    </xdr:from>
    <xdr:to>
      <xdr:col>5</xdr:col>
      <xdr:colOff>1458108</xdr:colOff>
      <xdr:row>18</xdr:row>
      <xdr:rowOff>1463278</xdr:rowOff>
    </xdr:to>
    <xdr:pic>
      <xdr:nvPicPr>
        <xdr:cNvPr id="134" name="QR_F2">
          <a:extLst>
            <a:ext uri="{FF2B5EF4-FFF2-40B4-BE49-F238E27FC236}">
              <a16:creationId xmlns:a16="http://schemas.microsoft.com/office/drawing/2014/main" xmlns="" id="{0358368B-417D-4F12-AB76-2303E993CB96}"/>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19</xdr:row>
      <xdr:rowOff>213122</xdr:rowOff>
    </xdr:from>
    <xdr:to>
      <xdr:col>5</xdr:col>
      <xdr:colOff>1458108</xdr:colOff>
      <xdr:row>19</xdr:row>
      <xdr:rowOff>1463278</xdr:rowOff>
    </xdr:to>
    <xdr:pic>
      <xdr:nvPicPr>
        <xdr:cNvPr id="135" name="QR_F2">
          <a:extLst>
            <a:ext uri="{FF2B5EF4-FFF2-40B4-BE49-F238E27FC236}">
              <a16:creationId xmlns:a16="http://schemas.microsoft.com/office/drawing/2014/main" xmlns="" id="{A6B6164D-BEE7-4FA9-B625-248751B2B826}"/>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20</xdr:row>
      <xdr:rowOff>213122</xdr:rowOff>
    </xdr:from>
    <xdr:to>
      <xdr:col>5</xdr:col>
      <xdr:colOff>1458108</xdr:colOff>
      <xdr:row>20</xdr:row>
      <xdr:rowOff>1463278</xdr:rowOff>
    </xdr:to>
    <xdr:pic>
      <xdr:nvPicPr>
        <xdr:cNvPr id="136" name="QR_F2">
          <a:extLst>
            <a:ext uri="{FF2B5EF4-FFF2-40B4-BE49-F238E27FC236}">
              <a16:creationId xmlns:a16="http://schemas.microsoft.com/office/drawing/2014/main" xmlns="" id="{B2076BD3-54F1-4DE2-B0CB-462F184B3F0F}"/>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21</xdr:row>
      <xdr:rowOff>213122</xdr:rowOff>
    </xdr:from>
    <xdr:to>
      <xdr:col>5</xdr:col>
      <xdr:colOff>1458108</xdr:colOff>
      <xdr:row>21</xdr:row>
      <xdr:rowOff>1463278</xdr:rowOff>
    </xdr:to>
    <xdr:pic>
      <xdr:nvPicPr>
        <xdr:cNvPr id="137" name="QR_F2">
          <a:extLst>
            <a:ext uri="{FF2B5EF4-FFF2-40B4-BE49-F238E27FC236}">
              <a16:creationId xmlns:a16="http://schemas.microsoft.com/office/drawing/2014/main" xmlns="" id="{C4B838E1-7D8C-4678-9917-C1B2B758ECE0}"/>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22</xdr:row>
      <xdr:rowOff>213122</xdr:rowOff>
    </xdr:from>
    <xdr:to>
      <xdr:col>5</xdr:col>
      <xdr:colOff>1458108</xdr:colOff>
      <xdr:row>22</xdr:row>
      <xdr:rowOff>1463278</xdr:rowOff>
    </xdr:to>
    <xdr:pic>
      <xdr:nvPicPr>
        <xdr:cNvPr id="138" name="QR_F2">
          <a:extLst>
            <a:ext uri="{FF2B5EF4-FFF2-40B4-BE49-F238E27FC236}">
              <a16:creationId xmlns:a16="http://schemas.microsoft.com/office/drawing/2014/main" xmlns="" id="{D15E9C1C-AA20-48D7-AA83-73E7207384F9}"/>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23</xdr:row>
      <xdr:rowOff>213122</xdr:rowOff>
    </xdr:from>
    <xdr:to>
      <xdr:col>5</xdr:col>
      <xdr:colOff>1458108</xdr:colOff>
      <xdr:row>23</xdr:row>
      <xdr:rowOff>1463278</xdr:rowOff>
    </xdr:to>
    <xdr:pic>
      <xdr:nvPicPr>
        <xdr:cNvPr id="139" name="QR_F2">
          <a:extLst>
            <a:ext uri="{FF2B5EF4-FFF2-40B4-BE49-F238E27FC236}">
              <a16:creationId xmlns:a16="http://schemas.microsoft.com/office/drawing/2014/main" xmlns="" id="{37799897-A4E2-4285-BA81-0A6C98719D9A}"/>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24</xdr:row>
      <xdr:rowOff>213122</xdr:rowOff>
    </xdr:from>
    <xdr:to>
      <xdr:col>5</xdr:col>
      <xdr:colOff>1458108</xdr:colOff>
      <xdr:row>24</xdr:row>
      <xdr:rowOff>1463278</xdr:rowOff>
    </xdr:to>
    <xdr:pic>
      <xdr:nvPicPr>
        <xdr:cNvPr id="140" name="QR_F2">
          <a:extLst>
            <a:ext uri="{FF2B5EF4-FFF2-40B4-BE49-F238E27FC236}">
              <a16:creationId xmlns:a16="http://schemas.microsoft.com/office/drawing/2014/main" xmlns="" id="{DFFC90D4-8A7F-4BA8-B017-FBAE0512AB35}"/>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25</xdr:row>
      <xdr:rowOff>213122</xdr:rowOff>
    </xdr:from>
    <xdr:to>
      <xdr:col>5</xdr:col>
      <xdr:colOff>1458108</xdr:colOff>
      <xdr:row>25</xdr:row>
      <xdr:rowOff>1463278</xdr:rowOff>
    </xdr:to>
    <xdr:pic>
      <xdr:nvPicPr>
        <xdr:cNvPr id="141" name="QR_F2">
          <a:extLst>
            <a:ext uri="{FF2B5EF4-FFF2-40B4-BE49-F238E27FC236}">
              <a16:creationId xmlns:a16="http://schemas.microsoft.com/office/drawing/2014/main" xmlns="" id="{4365E23D-693B-4574-8BCC-B19A34555D2E}"/>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26</xdr:row>
      <xdr:rowOff>213122</xdr:rowOff>
    </xdr:from>
    <xdr:to>
      <xdr:col>5</xdr:col>
      <xdr:colOff>1458108</xdr:colOff>
      <xdr:row>26</xdr:row>
      <xdr:rowOff>1463278</xdr:rowOff>
    </xdr:to>
    <xdr:pic>
      <xdr:nvPicPr>
        <xdr:cNvPr id="142" name="QR_F2">
          <a:extLst>
            <a:ext uri="{FF2B5EF4-FFF2-40B4-BE49-F238E27FC236}">
              <a16:creationId xmlns:a16="http://schemas.microsoft.com/office/drawing/2014/main" xmlns="" id="{D704E7F2-FACC-4122-8644-0318C7894307}"/>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27</xdr:row>
      <xdr:rowOff>213122</xdr:rowOff>
    </xdr:from>
    <xdr:to>
      <xdr:col>5</xdr:col>
      <xdr:colOff>1458108</xdr:colOff>
      <xdr:row>27</xdr:row>
      <xdr:rowOff>1463278</xdr:rowOff>
    </xdr:to>
    <xdr:pic>
      <xdr:nvPicPr>
        <xdr:cNvPr id="143" name="QR_F2">
          <a:extLst>
            <a:ext uri="{FF2B5EF4-FFF2-40B4-BE49-F238E27FC236}">
              <a16:creationId xmlns:a16="http://schemas.microsoft.com/office/drawing/2014/main" xmlns="" id="{918928CD-9632-477E-9C47-807BE5682C11}"/>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28</xdr:row>
      <xdr:rowOff>213122</xdr:rowOff>
    </xdr:from>
    <xdr:to>
      <xdr:col>5</xdr:col>
      <xdr:colOff>1458108</xdr:colOff>
      <xdr:row>28</xdr:row>
      <xdr:rowOff>1463278</xdr:rowOff>
    </xdr:to>
    <xdr:pic>
      <xdr:nvPicPr>
        <xdr:cNvPr id="144" name="QR_F2">
          <a:extLst>
            <a:ext uri="{FF2B5EF4-FFF2-40B4-BE49-F238E27FC236}">
              <a16:creationId xmlns:a16="http://schemas.microsoft.com/office/drawing/2014/main" xmlns="" id="{B4C77AD1-3813-4DE2-A78A-70C0A2286BEF}"/>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29</xdr:row>
      <xdr:rowOff>213122</xdr:rowOff>
    </xdr:from>
    <xdr:to>
      <xdr:col>5</xdr:col>
      <xdr:colOff>1458108</xdr:colOff>
      <xdr:row>29</xdr:row>
      <xdr:rowOff>1463278</xdr:rowOff>
    </xdr:to>
    <xdr:pic>
      <xdr:nvPicPr>
        <xdr:cNvPr id="145" name="QR_F2">
          <a:extLst>
            <a:ext uri="{FF2B5EF4-FFF2-40B4-BE49-F238E27FC236}">
              <a16:creationId xmlns:a16="http://schemas.microsoft.com/office/drawing/2014/main" xmlns="" id="{56E98482-6EEF-4F28-A466-4E9614DDF26C}"/>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30</xdr:row>
      <xdr:rowOff>213122</xdr:rowOff>
    </xdr:from>
    <xdr:to>
      <xdr:col>5</xdr:col>
      <xdr:colOff>1458108</xdr:colOff>
      <xdr:row>30</xdr:row>
      <xdr:rowOff>1463278</xdr:rowOff>
    </xdr:to>
    <xdr:pic>
      <xdr:nvPicPr>
        <xdr:cNvPr id="146" name="QR_F2">
          <a:extLst>
            <a:ext uri="{FF2B5EF4-FFF2-40B4-BE49-F238E27FC236}">
              <a16:creationId xmlns:a16="http://schemas.microsoft.com/office/drawing/2014/main" xmlns="" id="{602ECDFF-B7EE-4941-98E0-6B640386A45C}"/>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31</xdr:row>
      <xdr:rowOff>213122</xdr:rowOff>
    </xdr:from>
    <xdr:to>
      <xdr:col>5</xdr:col>
      <xdr:colOff>1458108</xdr:colOff>
      <xdr:row>31</xdr:row>
      <xdr:rowOff>1463278</xdr:rowOff>
    </xdr:to>
    <xdr:pic>
      <xdr:nvPicPr>
        <xdr:cNvPr id="147" name="QR_F2">
          <a:extLst>
            <a:ext uri="{FF2B5EF4-FFF2-40B4-BE49-F238E27FC236}">
              <a16:creationId xmlns:a16="http://schemas.microsoft.com/office/drawing/2014/main" xmlns="" id="{847CFD89-6308-4B7E-B45F-684FA893C726}"/>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32</xdr:row>
      <xdr:rowOff>213122</xdr:rowOff>
    </xdr:from>
    <xdr:to>
      <xdr:col>5</xdr:col>
      <xdr:colOff>1458108</xdr:colOff>
      <xdr:row>32</xdr:row>
      <xdr:rowOff>1463278</xdr:rowOff>
    </xdr:to>
    <xdr:pic>
      <xdr:nvPicPr>
        <xdr:cNvPr id="148" name="QR_F2">
          <a:extLst>
            <a:ext uri="{FF2B5EF4-FFF2-40B4-BE49-F238E27FC236}">
              <a16:creationId xmlns:a16="http://schemas.microsoft.com/office/drawing/2014/main" xmlns="" id="{5EB06C33-4082-4F99-8297-9AEE8B2D363F}"/>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33</xdr:row>
      <xdr:rowOff>213122</xdr:rowOff>
    </xdr:from>
    <xdr:to>
      <xdr:col>5</xdr:col>
      <xdr:colOff>1458108</xdr:colOff>
      <xdr:row>33</xdr:row>
      <xdr:rowOff>1463278</xdr:rowOff>
    </xdr:to>
    <xdr:pic>
      <xdr:nvPicPr>
        <xdr:cNvPr id="149" name="QR_F2">
          <a:extLst>
            <a:ext uri="{FF2B5EF4-FFF2-40B4-BE49-F238E27FC236}">
              <a16:creationId xmlns:a16="http://schemas.microsoft.com/office/drawing/2014/main" xmlns="" id="{E908058A-A7B3-4E58-8F3B-6B7120242865}"/>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34</xdr:row>
      <xdr:rowOff>213122</xdr:rowOff>
    </xdr:from>
    <xdr:to>
      <xdr:col>5</xdr:col>
      <xdr:colOff>1458108</xdr:colOff>
      <xdr:row>34</xdr:row>
      <xdr:rowOff>1463278</xdr:rowOff>
    </xdr:to>
    <xdr:pic>
      <xdr:nvPicPr>
        <xdr:cNvPr id="150" name="QR_F2">
          <a:extLst>
            <a:ext uri="{FF2B5EF4-FFF2-40B4-BE49-F238E27FC236}">
              <a16:creationId xmlns:a16="http://schemas.microsoft.com/office/drawing/2014/main" xmlns="" id="{CD9FCFEE-46E2-4832-81F0-D697FAB22A06}"/>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35</xdr:row>
      <xdr:rowOff>213122</xdr:rowOff>
    </xdr:from>
    <xdr:to>
      <xdr:col>5</xdr:col>
      <xdr:colOff>1458108</xdr:colOff>
      <xdr:row>35</xdr:row>
      <xdr:rowOff>1463278</xdr:rowOff>
    </xdr:to>
    <xdr:pic>
      <xdr:nvPicPr>
        <xdr:cNvPr id="151" name="QR_F2">
          <a:extLst>
            <a:ext uri="{FF2B5EF4-FFF2-40B4-BE49-F238E27FC236}">
              <a16:creationId xmlns:a16="http://schemas.microsoft.com/office/drawing/2014/main" xmlns="" id="{105F98D6-769E-43E2-8D7D-2FEA70EFF767}"/>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36</xdr:row>
      <xdr:rowOff>213122</xdr:rowOff>
    </xdr:from>
    <xdr:to>
      <xdr:col>5</xdr:col>
      <xdr:colOff>1458108</xdr:colOff>
      <xdr:row>36</xdr:row>
      <xdr:rowOff>1463278</xdr:rowOff>
    </xdr:to>
    <xdr:pic>
      <xdr:nvPicPr>
        <xdr:cNvPr id="152" name="QR_F2">
          <a:extLst>
            <a:ext uri="{FF2B5EF4-FFF2-40B4-BE49-F238E27FC236}">
              <a16:creationId xmlns:a16="http://schemas.microsoft.com/office/drawing/2014/main" xmlns="" id="{8E6A7EB0-D4C1-49FD-8893-879EE098D63A}"/>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37</xdr:row>
      <xdr:rowOff>213122</xdr:rowOff>
    </xdr:from>
    <xdr:to>
      <xdr:col>5</xdr:col>
      <xdr:colOff>1458108</xdr:colOff>
      <xdr:row>37</xdr:row>
      <xdr:rowOff>1463278</xdr:rowOff>
    </xdr:to>
    <xdr:pic>
      <xdr:nvPicPr>
        <xdr:cNvPr id="153" name="QR_F2">
          <a:extLst>
            <a:ext uri="{FF2B5EF4-FFF2-40B4-BE49-F238E27FC236}">
              <a16:creationId xmlns:a16="http://schemas.microsoft.com/office/drawing/2014/main" xmlns="" id="{74B05CF7-791E-4A40-B75E-46AB006787E5}"/>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38</xdr:row>
      <xdr:rowOff>213122</xdr:rowOff>
    </xdr:from>
    <xdr:to>
      <xdr:col>5</xdr:col>
      <xdr:colOff>1458108</xdr:colOff>
      <xdr:row>38</xdr:row>
      <xdr:rowOff>1463278</xdr:rowOff>
    </xdr:to>
    <xdr:pic>
      <xdr:nvPicPr>
        <xdr:cNvPr id="154" name="QR_F2">
          <a:extLst>
            <a:ext uri="{FF2B5EF4-FFF2-40B4-BE49-F238E27FC236}">
              <a16:creationId xmlns:a16="http://schemas.microsoft.com/office/drawing/2014/main" xmlns="" id="{A8922D3C-E975-430F-B874-F7514DA57E78}"/>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39</xdr:row>
      <xdr:rowOff>213122</xdr:rowOff>
    </xdr:from>
    <xdr:to>
      <xdr:col>5</xdr:col>
      <xdr:colOff>1458108</xdr:colOff>
      <xdr:row>39</xdr:row>
      <xdr:rowOff>1463278</xdr:rowOff>
    </xdr:to>
    <xdr:pic>
      <xdr:nvPicPr>
        <xdr:cNvPr id="155" name="QR_F2">
          <a:extLst>
            <a:ext uri="{FF2B5EF4-FFF2-40B4-BE49-F238E27FC236}">
              <a16:creationId xmlns:a16="http://schemas.microsoft.com/office/drawing/2014/main" xmlns="" id="{A2C982C3-8D6E-4644-AD7C-FF0A2730C1A2}"/>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40</xdr:row>
      <xdr:rowOff>213122</xdr:rowOff>
    </xdr:from>
    <xdr:to>
      <xdr:col>5</xdr:col>
      <xdr:colOff>1458108</xdr:colOff>
      <xdr:row>40</xdr:row>
      <xdr:rowOff>1463278</xdr:rowOff>
    </xdr:to>
    <xdr:pic>
      <xdr:nvPicPr>
        <xdr:cNvPr id="156" name="QR_F2">
          <a:extLst>
            <a:ext uri="{FF2B5EF4-FFF2-40B4-BE49-F238E27FC236}">
              <a16:creationId xmlns:a16="http://schemas.microsoft.com/office/drawing/2014/main" xmlns="" id="{A0F4B4FA-37CC-4120-8015-DB0DB2559E35}"/>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41</xdr:row>
      <xdr:rowOff>213122</xdr:rowOff>
    </xdr:from>
    <xdr:to>
      <xdr:col>5</xdr:col>
      <xdr:colOff>1458108</xdr:colOff>
      <xdr:row>41</xdr:row>
      <xdr:rowOff>1463278</xdr:rowOff>
    </xdr:to>
    <xdr:pic>
      <xdr:nvPicPr>
        <xdr:cNvPr id="157" name="QR_F2">
          <a:extLst>
            <a:ext uri="{FF2B5EF4-FFF2-40B4-BE49-F238E27FC236}">
              <a16:creationId xmlns:a16="http://schemas.microsoft.com/office/drawing/2014/main" xmlns="" id="{ACB00074-0CDD-4551-9122-117589948429}"/>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42</xdr:row>
      <xdr:rowOff>213122</xdr:rowOff>
    </xdr:from>
    <xdr:to>
      <xdr:col>5</xdr:col>
      <xdr:colOff>1458108</xdr:colOff>
      <xdr:row>42</xdr:row>
      <xdr:rowOff>1463278</xdr:rowOff>
    </xdr:to>
    <xdr:pic>
      <xdr:nvPicPr>
        <xdr:cNvPr id="158" name="QR_F2">
          <a:extLst>
            <a:ext uri="{FF2B5EF4-FFF2-40B4-BE49-F238E27FC236}">
              <a16:creationId xmlns:a16="http://schemas.microsoft.com/office/drawing/2014/main" xmlns="" id="{0B7D8D39-D19D-4B34-8553-DA5FF79EC15D}"/>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43</xdr:row>
      <xdr:rowOff>213122</xdr:rowOff>
    </xdr:from>
    <xdr:to>
      <xdr:col>5</xdr:col>
      <xdr:colOff>1458108</xdr:colOff>
      <xdr:row>43</xdr:row>
      <xdr:rowOff>1463278</xdr:rowOff>
    </xdr:to>
    <xdr:pic>
      <xdr:nvPicPr>
        <xdr:cNvPr id="159" name="QR_F2">
          <a:extLst>
            <a:ext uri="{FF2B5EF4-FFF2-40B4-BE49-F238E27FC236}">
              <a16:creationId xmlns:a16="http://schemas.microsoft.com/office/drawing/2014/main" xmlns="" id="{52FFBDD8-7E5A-445A-BE42-5C7C2F5C2A78}"/>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44</xdr:row>
      <xdr:rowOff>213122</xdr:rowOff>
    </xdr:from>
    <xdr:to>
      <xdr:col>5</xdr:col>
      <xdr:colOff>1458108</xdr:colOff>
      <xdr:row>44</xdr:row>
      <xdr:rowOff>1463278</xdr:rowOff>
    </xdr:to>
    <xdr:pic>
      <xdr:nvPicPr>
        <xdr:cNvPr id="160" name="QR_F2">
          <a:extLst>
            <a:ext uri="{FF2B5EF4-FFF2-40B4-BE49-F238E27FC236}">
              <a16:creationId xmlns:a16="http://schemas.microsoft.com/office/drawing/2014/main" xmlns="" id="{E877AFB7-4809-419F-BCDA-2ECD4F8C56FA}"/>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45</xdr:row>
      <xdr:rowOff>213122</xdr:rowOff>
    </xdr:from>
    <xdr:to>
      <xdr:col>5</xdr:col>
      <xdr:colOff>1458108</xdr:colOff>
      <xdr:row>45</xdr:row>
      <xdr:rowOff>1463278</xdr:rowOff>
    </xdr:to>
    <xdr:pic>
      <xdr:nvPicPr>
        <xdr:cNvPr id="161" name="QR_F2">
          <a:extLst>
            <a:ext uri="{FF2B5EF4-FFF2-40B4-BE49-F238E27FC236}">
              <a16:creationId xmlns:a16="http://schemas.microsoft.com/office/drawing/2014/main" xmlns="" id="{5BA9B5D4-F7FB-4664-B3ED-7795AA4BC802}"/>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46</xdr:row>
      <xdr:rowOff>213122</xdr:rowOff>
    </xdr:from>
    <xdr:to>
      <xdr:col>5</xdr:col>
      <xdr:colOff>1458108</xdr:colOff>
      <xdr:row>46</xdr:row>
      <xdr:rowOff>1463278</xdr:rowOff>
    </xdr:to>
    <xdr:pic>
      <xdr:nvPicPr>
        <xdr:cNvPr id="162" name="QR_F2">
          <a:extLst>
            <a:ext uri="{FF2B5EF4-FFF2-40B4-BE49-F238E27FC236}">
              <a16:creationId xmlns:a16="http://schemas.microsoft.com/office/drawing/2014/main" xmlns="" id="{1DE40720-F363-496B-9C35-E241AD1FEF4B}"/>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47</xdr:row>
      <xdr:rowOff>213122</xdr:rowOff>
    </xdr:from>
    <xdr:to>
      <xdr:col>5</xdr:col>
      <xdr:colOff>1458108</xdr:colOff>
      <xdr:row>47</xdr:row>
      <xdr:rowOff>1463278</xdr:rowOff>
    </xdr:to>
    <xdr:pic>
      <xdr:nvPicPr>
        <xdr:cNvPr id="163" name="QR_F2">
          <a:extLst>
            <a:ext uri="{FF2B5EF4-FFF2-40B4-BE49-F238E27FC236}">
              <a16:creationId xmlns:a16="http://schemas.microsoft.com/office/drawing/2014/main" xmlns="" id="{83F628A6-2370-4D06-B97A-585FFEA2EC7A}"/>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48</xdr:row>
      <xdr:rowOff>213122</xdr:rowOff>
    </xdr:from>
    <xdr:to>
      <xdr:col>5</xdr:col>
      <xdr:colOff>1458108</xdr:colOff>
      <xdr:row>48</xdr:row>
      <xdr:rowOff>1463278</xdr:rowOff>
    </xdr:to>
    <xdr:pic>
      <xdr:nvPicPr>
        <xdr:cNvPr id="164" name="QR_F2">
          <a:extLst>
            <a:ext uri="{FF2B5EF4-FFF2-40B4-BE49-F238E27FC236}">
              <a16:creationId xmlns:a16="http://schemas.microsoft.com/office/drawing/2014/main" xmlns="" id="{B52F4EBD-3806-4546-A583-6A3A48E6C167}"/>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49</xdr:row>
      <xdr:rowOff>213122</xdr:rowOff>
    </xdr:from>
    <xdr:to>
      <xdr:col>5</xdr:col>
      <xdr:colOff>1458108</xdr:colOff>
      <xdr:row>49</xdr:row>
      <xdr:rowOff>1463278</xdr:rowOff>
    </xdr:to>
    <xdr:pic>
      <xdr:nvPicPr>
        <xdr:cNvPr id="165" name="QR_F2">
          <a:extLst>
            <a:ext uri="{FF2B5EF4-FFF2-40B4-BE49-F238E27FC236}">
              <a16:creationId xmlns:a16="http://schemas.microsoft.com/office/drawing/2014/main" xmlns="" id="{2F7279A0-7401-4B83-A38B-7F74D689F0F9}"/>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50</xdr:row>
      <xdr:rowOff>213122</xdr:rowOff>
    </xdr:from>
    <xdr:to>
      <xdr:col>5</xdr:col>
      <xdr:colOff>1458108</xdr:colOff>
      <xdr:row>50</xdr:row>
      <xdr:rowOff>1463278</xdr:rowOff>
    </xdr:to>
    <xdr:pic>
      <xdr:nvPicPr>
        <xdr:cNvPr id="166" name="QR_F2">
          <a:extLst>
            <a:ext uri="{FF2B5EF4-FFF2-40B4-BE49-F238E27FC236}">
              <a16:creationId xmlns:a16="http://schemas.microsoft.com/office/drawing/2014/main" xmlns="" id="{CA2EFA49-ECCE-41BC-8B7A-0F61B05C6341}"/>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51</xdr:row>
      <xdr:rowOff>213122</xdr:rowOff>
    </xdr:from>
    <xdr:to>
      <xdr:col>5</xdr:col>
      <xdr:colOff>1458108</xdr:colOff>
      <xdr:row>51</xdr:row>
      <xdr:rowOff>1463278</xdr:rowOff>
    </xdr:to>
    <xdr:pic>
      <xdr:nvPicPr>
        <xdr:cNvPr id="167" name="QR_F2">
          <a:extLst>
            <a:ext uri="{FF2B5EF4-FFF2-40B4-BE49-F238E27FC236}">
              <a16:creationId xmlns:a16="http://schemas.microsoft.com/office/drawing/2014/main" xmlns="" id="{4B258E8F-B5A9-46BD-93AE-EB7B482EDA04}"/>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52</xdr:row>
      <xdr:rowOff>213122</xdr:rowOff>
    </xdr:from>
    <xdr:to>
      <xdr:col>5</xdr:col>
      <xdr:colOff>1458108</xdr:colOff>
      <xdr:row>52</xdr:row>
      <xdr:rowOff>1463278</xdr:rowOff>
    </xdr:to>
    <xdr:pic>
      <xdr:nvPicPr>
        <xdr:cNvPr id="168" name="QR_F2">
          <a:extLst>
            <a:ext uri="{FF2B5EF4-FFF2-40B4-BE49-F238E27FC236}">
              <a16:creationId xmlns:a16="http://schemas.microsoft.com/office/drawing/2014/main" xmlns="" id="{93C090F3-89A9-4694-AC41-81D8C0578194}"/>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53</xdr:row>
      <xdr:rowOff>213122</xdr:rowOff>
    </xdr:from>
    <xdr:to>
      <xdr:col>5</xdr:col>
      <xdr:colOff>1458108</xdr:colOff>
      <xdr:row>53</xdr:row>
      <xdr:rowOff>1463278</xdr:rowOff>
    </xdr:to>
    <xdr:pic>
      <xdr:nvPicPr>
        <xdr:cNvPr id="169" name="QR_F2">
          <a:extLst>
            <a:ext uri="{FF2B5EF4-FFF2-40B4-BE49-F238E27FC236}">
              <a16:creationId xmlns:a16="http://schemas.microsoft.com/office/drawing/2014/main" xmlns="" id="{F4C7B177-3B87-45AC-BA0D-CFDDD7E0670D}"/>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54</xdr:row>
      <xdr:rowOff>213122</xdr:rowOff>
    </xdr:from>
    <xdr:to>
      <xdr:col>5</xdr:col>
      <xdr:colOff>1458108</xdr:colOff>
      <xdr:row>54</xdr:row>
      <xdr:rowOff>1463278</xdr:rowOff>
    </xdr:to>
    <xdr:pic>
      <xdr:nvPicPr>
        <xdr:cNvPr id="170" name="QR_F2">
          <a:extLst>
            <a:ext uri="{FF2B5EF4-FFF2-40B4-BE49-F238E27FC236}">
              <a16:creationId xmlns:a16="http://schemas.microsoft.com/office/drawing/2014/main" xmlns="" id="{1D220718-1DF7-4CB8-AABA-DCC1BA74011C}"/>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55</xdr:row>
      <xdr:rowOff>213122</xdr:rowOff>
    </xdr:from>
    <xdr:to>
      <xdr:col>5</xdr:col>
      <xdr:colOff>1458108</xdr:colOff>
      <xdr:row>55</xdr:row>
      <xdr:rowOff>1463278</xdr:rowOff>
    </xdr:to>
    <xdr:pic>
      <xdr:nvPicPr>
        <xdr:cNvPr id="171" name="QR_F2">
          <a:extLst>
            <a:ext uri="{FF2B5EF4-FFF2-40B4-BE49-F238E27FC236}">
              <a16:creationId xmlns:a16="http://schemas.microsoft.com/office/drawing/2014/main" xmlns="" id="{1B76E4DC-12BF-4DC9-BAC3-1E0A0D8BE895}"/>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56</xdr:row>
      <xdr:rowOff>213122</xdr:rowOff>
    </xdr:from>
    <xdr:to>
      <xdr:col>5</xdr:col>
      <xdr:colOff>1458108</xdr:colOff>
      <xdr:row>56</xdr:row>
      <xdr:rowOff>1463278</xdr:rowOff>
    </xdr:to>
    <xdr:pic>
      <xdr:nvPicPr>
        <xdr:cNvPr id="172" name="QR_F2">
          <a:extLst>
            <a:ext uri="{FF2B5EF4-FFF2-40B4-BE49-F238E27FC236}">
              <a16:creationId xmlns:a16="http://schemas.microsoft.com/office/drawing/2014/main" xmlns="" id="{61C5170B-5B4F-453A-A81D-C64FBBA0A53A}"/>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57</xdr:row>
      <xdr:rowOff>213122</xdr:rowOff>
    </xdr:from>
    <xdr:to>
      <xdr:col>5</xdr:col>
      <xdr:colOff>1458108</xdr:colOff>
      <xdr:row>57</xdr:row>
      <xdr:rowOff>1463278</xdr:rowOff>
    </xdr:to>
    <xdr:pic>
      <xdr:nvPicPr>
        <xdr:cNvPr id="173" name="QR_F2">
          <a:extLst>
            <a:ext uri="{FF2B5EF4-FFF2-40B4-BE49-F238E27FC236}">
              <a16:creationId xmlns:a16="http://schemas.microsoft.com/office/drawing/2014/main" xmlns="" id="{BF732E5E-C377-4651-957B-187741695EB2}"/>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58</xdr:row>
      <xdr:rowOff>213122</xdr:rowOff>
    </xdr:from>
    <xdr:to>
      <xdr:col>5</xdr:col>
      <xdr:colOff>1458108</xdr:colOff>
      <xdr:row>58</xdr:row>
      <xdr:rowOff>1463278</xdr:rowOff>
    </xdr:to>
    <xdr:pic>
      <xdr:nvPicPr>
        <xdr:cNvPr id="174" name="QR_F2">
          <a:extLst>
            <a:ext uri="{FF2B5EF4-FFF2-40B4-BE49-F238E27FC236}">
              <a16:creationId xmlns:a16="http://schemas.microsoft.com/office/drawing/2014/main" xmlns="" id="{3038EE59-B03D-4F48-BE08-6FA4120232B8}"/>
            </a:ext>
          </a:extLst>
        </xdr:cNvPr>
        <xdr:cNvPicPr>
          <a:picLocks noChangeAspect="1"/>
        </xdr:cNvPicPr>
      </xdr:nvPicPr>
      <xdr:blipFill>
        <a:blip xmlns:r="http://schemas.openxmlformats.org/officeDocument/2006/relationships" r:link="rId1"/>
        <a:stretch>
          <a:fillRect/>
        </a:stretch>
      </xdr:blipFill>
      <xdr:spPr>
        <a:xfrm>
          <a:off x="8756418" y="469883"/>
          <a:ext cx="1249342" cy="1250156"/>
        </a:xfrm>
        <a:prstGeom prst="rect">
          <a:avLst/>
        </a:prstGeom>
      </xdr:spPr>
    </xdr:pic>
    <xdr:clientData/>
  </xdr:twoCellAnchor>
  <xdr:twoCellAnchor>
    <xdr:from>
      <xdr:col>5</xdr:col>
      <xdr:colOff>208766</xdr:colOff>
      <xdr:row>2</xdr:row>
      <xdr:rowOff>213122</xdr:rowOff>
    </xdr:from>
    <xdr:to>
      <xdr:col>5</xdr:col>
      <xdr:colOff>1458108</xdr:colOff>
      <xdr:row>2</xdr:row>
      <xdr:rowOff>1463278</xdr:rowOff>
    </xdr:to>
    <xdr:pic>
      <xdr:nvPicPr>
        <xdr:cNvPr id="5" name="QR_F3">
          <a:extLst>
            <a:ext uri="{FF2B5EF4-FFF2-40B4-BE49-F238E27FC236}">
              <a16:creationId xmlns:a16="http://schemas.microsoft.com/office/drawing/2014/main" xmlns="" id="{6E5186A7-F692-42F2-A441-79958EF86511}"/>
            </a:ext>
          </a:extLst>
        </xdr:cNvPr>
        <xdr:cNvPicPr>
          <a:picLocks noChangeAspect="1"/>
        </xdr:cNvPicPr>
      </xdr:nvPicPr>
      <xdr:blipFill>
        <a:blip xmlns:r="http://schemas.openxmlformats.org/officeDocument/2006/relationships" r:link="rId2"/>
        <a:stretch>
          <a:fillRect/>
        </a:stretch>
      </xdr:blipFill>
      <xdr:spPr>
        <a:xfrm>
          <a:off x="8762216" y="2146697"/>
          <a:ext cx="1249342" cy="1250156"/>
        </a:xfrm>
        <a:prstGeom prst="rect">
          <a:avLst/>
        </a:prstGeom>
      </xdr:spPr>
    </xdr:pic>
    <xdr:clientData/>
  </xdr:twoCellAnchor>
  <xdr:twoCellAnchor>
    <xdr:from>
      <xdr:col>5</xdr:col>
      <xdr:colOff>208766</xdr:colOff>
      <xdr:row>8</xdr:row>
      <xdr:rowOff>213122</xdr:rowOff>
    </xdr:from>
    <xdr:to>
      <xdr:col>5</xdr:col>
      <xdr:colOff>1458108</xdr:colOff>
      <xdr:row>8</xdr:row>
      <xdr:rowOff>1463278</xdr:rowOff>
    </xdr:to>
    <xdr:pic>
      <xdr:nvPicPr>
        <xdr:cNvPr id="7" name="QR_F9">
          <a:extLst>
            <a:ext uri="{FF2B5EF4-FFF2-40B4-BE49-F238E27FC236}">
              <a16:creationId xmlns:a16="http://schemas.microsoft.com/office/drawing/2014/main" xmlns="" id="{BB7172FC-B3DD-4256-A412-D5501007A1DA}"/>
            </a:ext>
          </a:extLst>
        </xdr:cNvPr>
        <xdr:cNvPicPr>
          <a:picLocks noChangeAspect="1"/>
        </xdr:cNvPicPr>
      </xdr:nvPicPr>
      <xdr:blipFill>
        <a:blip xmlns:r="http://schemas.openxmlformats.org/officeDocument/2006/relationships" r:link="rId3"/>
        <a:stretch>
          <a:fillRect/>
        </a:stretch>
      </xdr:blipFill>
      <xdr:spPr>
        <a:xfrm>
          <a:off x="8762216" y="12205097"/>
          <a:ext cx="1249342" cy="1250156"/>
        </a:xfrm>
        <a:prstGeom prst="rect">
          <a:avLst/>
        </a:prstGeom>
      </xdr:spPr>
    </xdr:pic>
    <xdr:clientData/>
  </xdr:twoCellAnchor>
  <xdr:twoCellAnchor>
    <xdr:from>
      <xdr:col>5</xdr:col>
      <xdr:colOff>208766</xdr:colOff>
      <xdr:row>14</xdr:row>
      <xdr:rowOff>213122</xdr:rowOff>
    </xdr:from>
    <xdr:to>
      <xdr:col>5</xdr:col>
      <xdr:colOff>1458108</xdr:colOff>
      <xdr:row>14</xdr:row>
      <xdr:rowOff>1463278</xdr:rowOff>
    </xdr:to>
    <xdr:pic>
      <xdr:nvPicPr>
        <xdr:cNvPr id="9" name="QR_F15">
          <a:extLst>
            <a:ext uri="{FF2B5EF4-FFF2-40B4-BE49-F238E27FC236}">
              <a16:creationId xmlns:a16="http://schemas.microsoft.com/office/drawing/2014/main" xmlns="" id="{D1BF4D7C-9CEE-4373-B48E-AD491095A05E}"/>
            </a:ext>
          </a:extLst>
        </xdr:cNvPr>
        <xdr:cNvPicPr>
          <a:picLocks noChangeAspect="1"/>
        </xdr:cNvPicPr>
      </xdr:nvPicPr>
      <xdr:blipFill>
        <a:blip xmlns:r="http://schemas.openxmlformats.org/officeDocument/2006/relationships" r:link="rId4"/>
        <a:stretch>
          <a:fillRect/>
        </a:stretch>
      </xdr:blipFill>
      <xdr:spPr>
        <a:xfrm>
          <a:off x="8762216" y="22263497"/>
          <a:ext cx="1249342" cy="1250156"/>
        </a:xfrm>
        <a:prstGeom prst="rect">
          <a:avLst/>
        </a:prstGeom>
      </xdr:spPr>
    </xdr:pic>
    <xdr:clientData/>
  </xdr:twoCellAnchor>
  <xdr:twoCellAnchor>
    <xdr:from>
      <xdr:col>5</xdr:col>
      <xdr:colOff>208766</xdr:colOff>
      <xdr:row>20</xdr:row>
      <xdr:rowOff>213122</xdr:rowOff>
    </xdr:from>
    <xdr:to>
      <xdr:col>5</xdr:col>
      <xdr:colOff>1458108</xdr:colOff>
      <xdr:row>20</xdr:row>
      <xdr:rowOff>1463278</xdr:rowOff>
    </xdr:to>
    <xdr:pic>
      <xdr:nvPicPr>
        <xdr:cNvPr id="11" name="QR_F21">
          <a:extLst>
            <a:ext uri="{FF2B5EF4-FFF2-40B4-BE49-F238E27FC236}">
              <a16:creationId xmlns:a16="http://schemas.microsoft.com/office/drawing/2014/main" xmlns="" id="{1B770C14-772C-40E1-BA6B-0CE6345EDD38}"/>
            </a:ext>
          </a:extLst>
        </xdr:cNvPr>
        <xdr:cNvPicPr>
          <a:picLocks noChangeAspect="1"/>
        </xdr:cNvPicPr>
      </xdr:nvPicPr>
      <xdr:blipFill>
        <a:blip xmlns:r="http://schemas.openxmlformats.org/officeDocument/2006/relationships" r:link="rId5"/>
        <a:stretch>
          <a:fillRect/>
        </a:stretch>
      </xdr:blipFill>
      <xdr:spPr>
        <a:xfrm>
          <a:off x="8762216" y="32321897"/>
          <a:ext cx="1249342" cy="1250156"/>
        </a:xfrm>
        <a:prstGeom prst="rect">
          <a:avLst/>
        </a:prstGeom>
      </xdr:spPr>
    </xdr:pic>
    <xdr:clientData/>
  </xdr:twoCellAnchor>
  <xdr:twoCellAnchor>
    <xdr:from>
      <xdr:col>5</xdr:col>
      <xdr:colOff>208766</xdr:colOff>
      <xdr:row>26</xdr:row>
      <xdr:rowOff>213122</xdr:rowOff>
    </xdr:from>
    <xdr:to>
      <xdr:col>5</xdr:col>
      <xdr:colOff>1458108</xdr:colOff>
      <xdr:row>26</xdr:row>
      <xdr:rowOff>1463278</xdr:rowOff>
    </xdr:to>
    <xdr:pic>
      <xdr:nvPicPr>
        <xdr:cNvPr id="13" name="QR_F27">
          <a:extLst>
            <a:ext uri="{FF2B5EF4-FFF2-40B4-BE49-F238E27FC236}">
              <a16:creationId xmlns:a16="http://schemas.microsoft.com/office/drawing/2014/main" xmlns="" id="{C03F5A3F-9886-4EFB-9F76-20D39D15D4FC}"/>
            </a:ext>
          </a:extLst>
        </xdr:cNvPr>
        <xdr:cNvPicPr>
          <a:picLocks noChangeAspect="1"/>
        </xdr:cNvPicPr>
      </xdr:nvPicPr>
      <xdr:blipFill>
        <a:blip xmlns:r="http://schemas.openxmlformats.org/officeDocument/2006/relationships" r:link="rId6"/>
        <a:stretch>
          <a:fillRect/>
        </a:stretch>
      </xdr:blipFill>
      <xdr:spPr>
        <a:xfrm>
          <a:off x="8762216" y="42380297"/>
          <a:ext cx="1249342" cy="1250156"/>
        </a:xfrm>
        <a:prstGeom prst="rect">
          <a:avLst/>
        </a:prstGeom>
      </xdr:spPr>
    </xdr:pic>
    <xdr:clientData/>
  </xdr:twoCellAnchor>
  <xdr:twoCellAnchor>
    <xdr:from>
      <xdr:col>5</xdr:col>
      <xdr:colOff>208766</xdr:colOff>
      <xdr:row>32</xdr:row>
      <xdr:rowOff>213122</xdr:rowOff>
    </xdr:from>
    <xdr:to>
      <xdr:col>5</xdr:col>
      <xdr:colOff>1458108</xdr:colOff>
      <xdr:row>32</xdr:row>
      <xdr:rowOff>1463278</xdr:rowOff>
    </xdr:to>
    <xdr:pic>
      <xdr:nvPicPr>
        <xdr:cNvPr id="15" name="QR_F33">
          <a:extLst>
            <a:ext uri="{FF2B5EF4-FFF2-40B4-BE49-F238E27FC236}">
              <a16:creationId xmlns:a16="http://schemas.microsoft.com/office/drawing/2014/main" xmlns="" id="{E7A14570-0160-46A5-90E1-F7518299E0EA}"/>
            </a:ext>
          </a:extLst>
        </xdr:cNvPr>
        <xdr:cNvPicPr>
          <a:picLocks noChangeAspect="1"/>
        </xdr:cNvPicPr>
      </xdr:nvPicPr>
      <xdr:blipFill>
        <a:blip xmlns:r="http://schemas.openxmlformats.org/officeDocument/2006/relationships" r:link="rId7"/>
        <a:stretch>
          <a:fillRect/>
        </a:stretch>
      </xdr:blipFill>
      <xdr:spPr>
        <a:xfrm>
          <a:off x="8762216" y="52438697"/>
          <a:ext cx="1249342" cy="1250156"/>
        </a:xfrm>
        <a:prstGeom prst="rect">
          <a:avLst/>
        </a:prstGeom>
      </xdr:spPr>
    </xdr:pic>
    <xdr:clientData/>
  </xdr:twoCellAnchor>
  <xdr:twoCellAnchor>
    <xdr:from>
      <xdr:col>5</xdr:col>
      <xdr:colOff>208766</xdr:colOff>
      <xdr:row>38</xdr:row>
      <xdr:rowOff>213122</xdr:rowOff>
    </xdr:from>
    <xdr:to>
      <xdr:col>5</xdr:col>
      <xdr:colOff>1458108</xdr:colOff>
      <xdr:row>38</xdr:row>
      <xdr:rowOff>1463278</xdr:rowOff>
    </xdr:to>
    <xdr:pic>
      <xdr:nvPicPr>
        <xdr:cNvPr id="17" name="QR_F39">
          <a:extLst>
            <a:ext uri="{FF2B5EF4-FFF2-40B4-BE49-F238E27FC236}">
              <a16:creationId xmlns:a16="http://schemas.microsoft.com/office/drawing/2014/main" xmlns="" id="{0820A9C8-4768-454F-8F74-786A37DC951E}"/>
            </a:ext>
          </a:extLst>
        </xdr:cNvPr>
        <xdr:cNvPicPr>
          <a:picLocks noChangeAspect="1"/>
        </xdr:cNvPicPr>
      </xdr:nvPicPr>
      <xdr:blipFill>
        <a:blip xmlns:r="http://schemas.openxmlformats.org/officeDocument/2006/relationships" r:link="rId8"/>
        <a:stretch>
          <a:fillRect/>
        </a:stretch>
      </xdr:blipFill>
      <xdr:spPr>
        <a:xfrm>
          <a:off x="8762216" y="62497097"/>
          <a:ext cx="1249342" cy="1250156"/>
        </a:xfrm>
        <a:prstGeom prst="rect">
          <a:avLst/>
        </a:prstGeom>
      </xdr:spPr>
    </xdr:pic>
    <xdr:clientData/>
  </xdr:twoCellAnchor>
  <xdr:twoCellAnchor>
    <xdr:from>
      <xdr:col>5</xdr:col>
      <xdr:colOff>208766</xdr:colOff>
      <xdr:row>44</xdr:row>
      <xdr:rowOff>213122</xdr:rowOff>
    </xdr:from>
    <xdr:to>
      <xdr:col>5</xdr:col>
      <xdr:colOff>1458108</xdr:colOff>
      <xdr:row>44</xdr:row>
      <xdr:rowOff>1463278</xdr:rowOff>
    </xdr:to>
    <xdr:pic>
      <xdr:nvPicPr>
        <xdr:cNvPr id="19" name="QR_F45">
          <a:extLst>
            <a:ext uri="{FF2B5EF4-FFF2-40B4-BE49-F238E27FC236}">
              <a16:creationId xmlns:a16="http://schemas.microsoft.com/office/drawing/2014/main" xmlns="" id="{1D6FE495-3311-4498-8EE0-5BD68D6166B2}"/>
            </a:ext>
          </a:extLst>
        </xdr:cNvPr>
        <xdr:cNvPicPr>
          <a:picLocks noChangeAspect="1"/>
        </xdr:cNvPicPr>
      </xdr:nvPicPr>
      <xdr:blipFill>
        <a:blip xmlns:r="http://schemas.openxmlformats.org/officeDocument/2006/relationships" r:link="rId9"/>
        <a:stretch>
          <a:fillRect/>
        </a:stretch>
      </xdr:blipFill>
      <xdr:spPr>
        <a:xfrm>
          <a:off x="8762216" y="72555497"/>
          <a:ext cx="1249342" cy="1250156"/>
        </a:xfrm>
        <a:prstGeom prst="rect">
          <a:avLst/>
        </a:prstGeom>
      </xdr:spPr>
    </xdr:pic>
    <xdr:clientData/>
  </xdr:twoCellAnchor>
  <xdr:twoCellAnchor>
    <xdr:from>
      <xdr:col>5</xdr:col>
      <xdr:colOff>208766</xdr:colOff>
      <xdr:row>50</xdr:row>
      <xdr:rowOff>213122</xdr:rowOff>
    </xdr:from>
    <xdr:to>
      <xdr:col>5</xdr:col>
      <xdr:colOff>1458108</xdr:colOff>
      <xdr:row>50</xdr:row>
      <xdr:rowOff>1463278</xdr:rowOff>
    </xdr:to>
    <xdr:pic>
      <xdr:nvPicPr>
        <xdr:cNvPr id="21" name="QR_F51">
          <a:extLst>
            <a:ext uri="{FF2B5EF4-FFF2-40B4-BE49-F238E27FC236}">
              <a16:creationId xmlns:a16="http://schemas.microsoft.com/office/drawing/2014/main" xmlns="" id="{622AAED2-C246-4125-8081-401C7CBA9CB6}"/>
            </a:ext>
          </a:extLst>
        </xdr:cNvPr>
        <xdr:cNvPicPr>
          <a:picLocks noChangeAspect="1"/>
        </xdr:cNvPicPr>
      </xdr:nvPicPr>
      <xdr:blipFill>
        <a:blip xmlns:r="http://schemas.openxmlformats.org/officeDocument/2006/relationships" r:link="rId10"/>
        <a:stretch>
          <a:fillRect/>
        </a:stretch>
      </xdr:blipFill>
      <xdr:spPr>
        <a:xfrm>
          <a:off x="8762216" y="82613897"/>
          <a:ext cx="1249342" cy="1250156"/>
        </a:xfrm>
        <a:prstGeom prst="rect">
          <a:avLst/>
        </a:prstGeom>
      </xdr:spPr>
    </xdr:pic>
    <xdr:clientData/>
  </xdr:twoCellAnchor>
  <xdr:twoCellAnchor>
    <xdr:from>
      <xdr:col>5</xdr:col>
      <xdr:colOff>208766</xdr:colOff>
      <xdr:row>56</xdr:row>
      <xdr:rowOff>213122</xdr:rowOff>
    </xdr:from>
    <xdr:to>
      <xdr:col>5</xdr:col>
      <xdr:colOff>1458108</xdr:colOff>
      <xdr:row>56</xdr:row>
      <xdr:rowOff>1463278</xdr:rowOff>
    </xdr:to>
    <xdr:pic>
      <xdr:nvPicPr>
        <xdr:cNvPr id="23" name="QR_F57">
          <a:extLst>
            <a:ext uri="{FF2B5EF4-FFF2-40B4-BE49-F238E27FC236}">
              <a16:creationId xmlns:a16="http://schemas.microsoft.com/office/drawing/2014/main" xmlns="" id="{0F89E4E8-DE26-40B5-849F-589044AF117A}"/>
            </a:ext>
          </a:extLst>
        </xdr:cNvPr>
        <xdr:cNvPicPr>
          <a:picLocks noChangeAspect="1"/>
        </xdr:cNvPicPr>
      </xdr:nvPicPr>
      <xdr:blipFill>
        <a:blip xmlns:r="http://schemas.openxmlformats.org/officeDocument/2006/relationships" r:link="rId11"/>
        <a:stretch>
          <a:fillRect/>
        </a:stretch>
      </xdr:blipFill>
      <xdr:spPr>
        <a:xfrm>
          <a:off x="8762216" y="92672297"/>
          <a:ext cx="1249342" cy="1250156"/>
        </a:xfrm>
        <a:prstGeom prst="rect">
          <a:avLst/>
        </a:prstGeom>
      </xdr:spPr>
    </xdr:pic>
    <xdr:clientData/>
  </xdr:twoCellAnchor>
  <xdr:twoCellAnchor>
    <xdr:from>
      <xdr:col>5</xdr:col>
      <xdr:colOff>208766</xdr:colOff>
      <xdr:row>9</xdr:row>
      <xdr:rowOff>213122</xdr:rowOff>
    </xdr:from>
    <xdr:to>
      <xdr:col>5</xdr:col>
      <xdr:colOff>1458108</xdr:colOff>
      <xdr:row>9</xdr:row>
      <xdr:rowOff>1463278</xdr:rowOff>
    </xdr:to>
    <xdr:pic>
      <xdr:nvPicPr>
        <xdr:cNvPr id="25" name="QR_F10">
          <a:extLst>
            <a:ext uri="{FF2B5EF4-FFF2-40B4-BE49-F238E27FC236}">
              <a16:creationId xmlns:a16="http://schemas.microsoft.com/office/drawing/2014/main" xmlns="" id="{F3C33509-AB98-46F9-B840-8A1613D27DB6}"/>
            </a:ext>
          </a:extLst>
        </xdr:cNvPr>
        <xdr:cNvPicPr>
          <a:picLocks noChangeAspect="1"/>
        </xdr:cNvPicPr>
      </xdr:nvPicPr>
      <xdr:blipFill>
        <a:blip xmlns:r="http://schemas.openxmlformats.org/officeDocument/2006/relationships" r:link="rId12"/>
        <a:stretch>
          <a:fillRect/>
        </a:stretch>
      </xdr:blipFill>
      <xdr:spPr>
        <a:xfrm>
          <a:off x="8762216" y="13881497"/>
          <a:ext cx="1249342" cy="1250156"/>
        </a:xfrm>
        <a:prstGeom prst="rect">
          <a:avLst/>
        </a:prstGeom>
      </xdr:spPr>
    </xdr:pic>
    <xdr:clientData/>
  </xdr:twoCellAnchor>
  <xdr:twoCellAnchor>
    <xdr:from>
      <xdr:col>5</xdr:col>
      <xdr:colOff>208766</xdr:colOff>
      <xdr:row>15</xdr:row>
      <xdr:rowOff>213122</xdr:rowOff>
    </xdr:from>
    <xdr:to>
      <xdr:col>5</xdr:col>
      <xdr:colOff>1458108</xdr:colOff>
      <xdr:row>15</xdr:row>
      <xdr:rowOff>1463278</xdr:rowOff>
    </xdr:to>
    <xdr:pic>
      <xdr:nvPicPr>
        <xdr:cNvPr id="27" name="QR_F16">
          <a:extLst>
            <a:ext uri="{FF2B5EF4-FFF2-40B4-BE49-F238E27FC236}">
              <a16:creationId xmlns:a16="http://schemas.microsoft.com/office/drawing/2014/main" xmlns="" id="{16B1758B-4F52-43CE-9E44-8F574A828588}"/>
            </a:ext>
          </a:extLst>
        </xdr:cNvPr>
        <xdr:cNvPicPr>
          <a:picLocks noChangeAspect="1"/>
        </xdr:cNvPicPr>
      </xdr:nvPicPr>
      <xdr:blipFill>
        <a:blip xmlns:r="http://schemas.openxmlformats.org/officeDocument/2006/relationships" r:link="rId13"/>
        <a:stretch>
          <a:fillRect/>
        </a:stretch>
      </xdr:blipFill>
      <xdr:spPr>
        <a:xfrm>
          <a:off x="8762216" y="23939897"/>
          <a:ext cx="1249342" cy="1250156"/>
        </a:xfrm>
        <a:prstGeom prst="rect">
          <a:avLst/>
        </a:prstGeom>
      </xdr:spPr>
    </xdr:pic>
    <xdr:clientData/>
  </xdr:twoCellAnchor>
  <xdr:twoCellAnchor>
    <xdr:from>
      <xdr:col>5</xdr:col>
      <xdr:colOff>208766</xdr:colOff>
      <xdr:row>27</xdr:row>
      <xdr:rowOff>213122</xdr:rowOff>
    </xdr:from>
    <xdr:to>
      <xdr:col>5</xdr:col>
      <xdr:colOff>1458108</xdr:colOff>
      <xdr:row>27</xdr:row>
      <xdr:rowOff>1463278</xdr:rowOff>
    </xdr:to>
    <xdr:pic>
      <xdr:nvPicPr>
        <xdr:cNvPr id="29" name="QR_F28">
          <a:extLst>
            <a:ext uri="{FF2B5EF4-FFF2-40B4-BE49-F238E27FC236}">
              <a16:creationId xmlns:a16="http://schemas.microsoft.com/office/drawing/2014/main" xmlns="" id="{E7293A7E-3395-4C13-85BE-21D9CE093944}"/>
            </a:ext>
          </a:extLst>
        </xdr:cNvPr>
        <xdr:cNvPicPr>
          <a:picLocks noChangeAspect="1"/>
        </xdr:cNvPicPr>
      </xdr:nvPicPr>
      <xdr:blipFill>
        <a:blip xmlns:r="http://schemas.openxmlformats.org/officeDocument/2006/relationships" r:link="rId14"/>
        <a:stretch>
          <a:fillRect/>
        </a:stretch>
      </xdr:blipFill>
      <xdr:spPr>
        <a:xfrm>
          <a:off x="8762216" y="44056697"/>
          <a:ext cx="1249342" cy="1250156"/>
        </a:xfrm>
        <a:prstGeom prst="rect">
          <a:avLst/>
        </a:prstGeom>
      </xdr:spPr>
    </xdr:pic>
    <xdr:clientData/>
  </xdr:twoCellAnchor>
  <xdr:twoCellAnchor>
    <xdr:from>
      <xdr:col>5</xdr:col>
      <xdr:colOff>208766</xdr:colOff>
      <xdr:row>33</xdr:row>
      <xdr:rowOff>213122</xdr:rowOff>
    </xdr:from>
    <xdr:to>
      <xdr:col>5</xdr:col>
      <xdr:colOff>1458108</xdr:colOff>
      <xdr:row>33</xdr:row>
      <xdr:rowOff>1463278</xdr:rowOff>
    </xdr:to>
    <xdr:pic>
      <xdr:nvPicPr>
        <xdr:cNvPr id="31" name="QR_F34">
          <a:extLst>
            <a:ext uri="{FF2B5EF4-FFF2-40B4-BE49-F238E27FC236}">
              <a16:creationId xmlns:a16="http://schemas.microsoft.com/office/drawing/2014/main" xmlns="" id="{AB2958DF-5FD8-43A0-B905-9C0846284D63}"/>
            </a:ext>
          </a:extLst>
        </xdr:cNvPr>
        <xdr:cNvPicPr>
          <a:picLocks noChangeAspect="1"/>
        </xdr:cNvPicPr>
      </xdr:nvPicPr>
      <xdr:blipFill>
        <a:blip xmlns:r="http://schemas.openxmlformats.org/officeDocument/2006/relationships" r:link="rId15"/>
        <a:stretch>
          <a:fillRect/>
        </a:stretch>
      </xdr:blipFill>
      <xdr:spPr>
        <a:xfrm>
          <a:off x="8762216" y="54115097"/>
          <a:ext cx="1249342" cy="1250156"/>
        </a:xfrm>
        <a:prstGeom prst="rect">
          <a:avLst/>
        </a:prstGeom>
      </xdr:spPr>
    </xdr:pic>
    <xdr:clientData/>
  </xdr:twoCellAnchor>
  <xdr:twoCellAnchor>
    <xdr:from>
      <xdr:col>5</xdr:col>
      <xdr:colOff>208766</xdr:colOff>
      <xdr:row>45</xdr:row>
      <xdr:rowOff>213122</xdr:rowOff>
    </xdr:from>
    <xdr:to>
      <xdr:col>5</xdr:col>
      <xdr:colOff>1458108</xdr:colOff>
      <xdr:row>45</xdr:row>
      <xdr:rowOff>1463278</xdr:rowOff>
    </xdr:to>
    <xdr:pic>
      <xdr:nvPicPr>
        <xdr:cNvPr id="33" name="QR_F46">
          <a:extLst>
            <a:ext uri="{FF2B5EF4-FFF2-40B4-BE49-F238E27FC236}">
              <a16:creationId xmlns:a16="http://schemas.microsoft.com/office/drawing/2014/main" xmlns="" id="{E79BACA1-CFCF-4254-9066-1B45F6BC1AD3}"/>
            </a:ext>
          </a:extLst>
        </xdr:cNvPr>
        <xdr:cNvPicPr>
          <a:picLocks noChangeAspect="1"/>
        </xdr:cNvPicPr>
      </xdr:nvPicPr>
      <xdr:blipFill>
        <a:blip xmlns:r="http://schemas.openxmlformats.org/officeDocument/2006/relationships" r:link="rId16"/>
        <a:stretch>
          <a:fillRect/>
        </a:stretch>
      </xdr:blipFill>
      <xdr:spPr>
        <a:xfrm>
          <a:off x="8762216" y="74231897"/>
          <a:ext cx="1249342" cy="1250156"/>
        </a:xfrm>
        <a:prstGeom prst="rect">
          <a:avLst/>
        </a:prstGeom>
      </xdr:spPr>
    </xdr:pic>
    <xdr:clientData/>
  </xdr:twoCellAnchor>
  <xdr:twoCellAnchor>
    <xdr:from>
      <xdr:col>5</xdr:col>
      <xdr:colOff>208766</xdr:colOff>
      <xdr:row>51</xdr:row>
      <xdr:rowOff>213122</xdr:rowOff>
    </xdr:from>
    <xdr:to>
      <xdr:col>5</xdr:col>
      <xdr:colOff>1458108</xdr:colOff>
      <xdr:row>51</xdr:row>
      <xdr:rowOff>1463278</xdr:rowOff>
    </xdr:to>
    <xdr:pic>
      <xdr:nvPicPr>
        <xdr:cNvPr id="35" name="QR_F52">
          <a:extLst>
            <a:ext uri="{FF2B5EF4-FFF2-40B4-BE49-F238E27FC236}">
              <a16:creationId xmlns:a16="http://schemas.microsoft.com/office/drawing/2014/main" xmlns="" id="{033E3C73-7724-4178-BBC5-B081CDC47978}"/>
            </a:ext>
          </a:extLst>
        </xdr:cNvPr>
        <xdr:cNvPicPr>
          <a:picLocks noChangeAspect="1"/>
        </xdr:cNvPicPr>
      </xdr:nvPicPr>
      <xdr:blipFill>
        <a:blip xmlns:r="http://schemas.openxmlformats.org/officeDocument/2006/relationships" r:link="rId17"/>
        <a:stretch>
          <a:fillRect/>
        </a:stretch>
      </xdr:blipFill>
      <xdr:spPr>
        <a:xfrm>
          <a:off x="8762216" y="84290297"/>
          <a:ext cx="1249342" cy="1250156"/>
        </a:xfrm>
        <a:prstGeom prst="rect">
          <a:avLst/>
        </a:prstGeom>
      </xdr:spPr>
    </xdr:pic>
    <xdr:clientData/>
  </xdr:twoCellAnchor>
  <xdr:twoCellAnchor>
    <xdr:from>
      <xdr:col>5</xdr:col>
      <xdr:colOff>208766</xdr:colOff>
      <xdr:row>10</xdr:row>
      <xdr:rowOff>213122</xdr:rowOff>
    </xdr:from>
    <xdr:to>
      <xdr:col>5</xdr:col>
      <xdr:colOff>1458108</xdr:colOff>
      <xdr:row>10</xdr:row>
      <xdr:rowOff>1463278</xdr:rowOff>
    </xdr:to>
    <xdr:pic>
      <xdr:nvPicPr>
        <xdr:cNvPr id="37" name="QR_F11">
          <a:extLst>
            <a:ext uri="{FF2B5EF4-FFF2-40B4-BE49-F238E27FC236}">
              <a16:creationId xmlns:a16="http://schemas.microsoft.com/office/drawing/2014/main" xmlns="" id="{ED3D1277-3357-484E-AB11-6BE9E4A64A76}"/>
            </a:ext>
          </a:extLst>
        </xdr:cNvPr>
        <xdr:cNvPicPr>
          <a:picLocks noChangeAspect="1"/>
        </xdr:cNvPicPr>
      </xdr:nvPicPr>
      <xdr:blipFill>
        <a:blip xmlns:r="http://schemas.openxmlformats.org/officeDocument/2006/relationships" r:link="rId18"/>
        <a:stretch>
          <a:fillRect/>
        </a:stretch>
      </xdr:blipFill>
      <xdr:spPr>
        <a:xfrm>
          <a:off x="8762216" y="15557897"/>
          <a:ext cx="1249342" cy="1250156"/>
        </a:xfrm>
        <a:prstGeom prst="rect">
          <a:avLst/>
        </a:prstGeom>
      </xdr:spPr>
    </xdr:pic>
    <xdr:clientData/>
  </xdr:twoCellAnchor>
  <xdr:twoCellAnchor>
    <xdr:from>
      <xdr:col>5</xdr:col>
      <xdr:colOff>208766</xdr:colOff>
      <xdr:row>16</xdr:row>
      <xdr:rowOff>213122</xdr:rowOff>
    </xdr:from>
    <xdr:to>
      <xdr:col>5</xdr:col>
      <xdr:colOff>1458108</xdr:colOff>
      <xdr:row>16</xdr:row>
      <xdr:rowOff>1463278</xdr:rowOff>
    </xdr:to>
    <xdr:pic>
      <xdr:nvPicPr>
        <xdr:cNvPr id="39" name="QR_F17">
          <a:extLst>
            <a:ext uri="{FF2B5EF4-FFF2-40B4-BE49-F238E27FC236}">
              <a16:creationId xmlns:a16="http://schemas.microsoft.com/office/drawing/2014/main" xmlns="" id="{DA9E1E3A-F941-47B6-950B-29B9466CB1FC}"/>
            </a:ext>
          </a:extLst>
        </xdr:cNvPr>
        <xdr:cNvPicPr>
          <a:picLocks noChangeAspect="1"/>
        </xdr:cNvPicPr>
      </xdr:nvPicPr>
      <xdr:blipFill>
        <a:blip xmlns:r="http://schemas.openxmlformats.org/officeDocument/2006/relationships" r:link="rId19"/>
        <a:stretch>
          <a:fillRect/>
        </a:stretch>
      </xdr:blipFill>
      <xdr:spPr>
        <a:xfrm>
          <a:off x="8762216" y="25616297"/>
          <a:ext cx="1249342" cy="1250156"/>
        </a:xfrm>
        <a:prstGeom prst="rect">
          <a:avLst/>
        </a:prstGeom>
      </xdr:spPr>
    </xdr:pic>
    <xdr:clientData/>
  </xdr:twoCellAnchor>
  <xdr:twoCellAnchor>
    <xdr:from>
      <xdr:col>5</xdr:col>
      <xdr:colOff>208766</xdr:colOff>
      <xdr:row>28</xdr:row>
      <xdr:rowOff>213122</xdr:rowOff>
    </xdr:from>
    <xdr:to>
      <xdr:col>5</xdr:col>
      <xdr:colOff>1458108</xdr:colOff>
      <xdr:row>28</xdr:row>
      <xdr:rowOff>1463278</xdr:rowOff>
    </xdr:to>
    <xdr:pic>
      <xdr:nvPicPr>
        <xdr:cNvPr id="41" name="QR_F29">
          <a:extLst>
            <a:ext uri="{FF2B5EF4-FFF2-40B4-BE49-F238E27FC236}">
              <a16:creationId xmlns:a16="http://schemas.microsoft.com/office/drawing/2014/main" xmlns="" id="{5DDE0DB4-30F5-4A01-A8AF-84B282B5A661}"/>
            </a:ext>
          </a:extLst>
        </xdr:cNvPr>
        <xdr:cNvPicPr>
          <a:picLocks noChangeAspect="1"/>
        </xdr:cNvPicPr>
      </xdr:nvPicPr>
      <xdr:blipFill>
        <a:blip xmlns:r="http://schemas.openxmlformats.org/officeDocument/2006/relationships" r:link="rId20"/>
        <a:stretch>
          <a:fillRect/>
        </a:stretch>
      </xdr:blipFill>
      <xdr:spPr>
        <a:xfrm>
          <a:off x="8762216" y="45733097"/>
          <a:ext cx="1249342" cy="1250156"/>
        </a:xfrm>
        <a:prstGeom prst="rect">
          <a:avLst/>
        </a:prstGeom>
      </xdr:spPr>
    </xdr:pic>
    <xdr:clientData/>
  </xdr:twoCellAnchor>
  <xdr:twoCellAnchor>
    <xdr:from>
      <xdr:col>5</xdr:col>
      <xdr:colOff>208766</xdr:colOff>
      <xdr:row>40</xdr:row>
      <xdr:rowOff>213122</xdr:rowOff>
    </xdr:from>
    <xdr:to>
      <xdr:col>5</xdr:col>
      <xdr:colOff>1458108</xdr:colOff>
      <xdr:row>40</xdr:row>
      <xdr:rowOff>1463278</xdr:rowOff>
    </xdr:to>
    <xdr:pic>
      <xdr:nvPicPr>
        <xdr:cNvPr id="43" name="QR_F41">
          <a:extLst>
            <a:ext uri="{FF2B5EF4-FFF2-40B4-BE49-F238E27FC236}">
              <a16:creationId xmlns:a16="http://schemas.microsoft.com/office/drawing/2014/main" xmlns="" id="{90641929-82A2-4C9B-A29D-74BC6DB808B9}"/>
            </a:ext>
          </a:extLst>
        </xdr:cNvPr>
        <xdr:cNvPicPr>
          <a:picLocks noChangeAspect="1"/>
        </xdr:cNvPicPr>
      </xdr:nvPicPr>
      <xdr:blipFill>
        <a:blip xmlns:r="http://schemas.openxmlformats.org/officeDocument/2006/relationships" r:link="rId21"/>
        <a:stretch>
          <a:fillRect/>
        </a:stretch>
      </xdr:blipFill>
      <xdr:spPr>
        <a:xfrm>
          <a:off x="8762216" y="65849897"/>
          <a:ext cx="1249342" cy="1250156"/>
        </a:xfrm>
        <a:prstGeom prst="rect">
          <a:avLst/>
        </a:prstGeom>
      </xdr:spPr>
    </xdr:pic>
    <xdr:clientData/>
  </xdr:twoCellAnchor>
  <xdr:twoCellAnchor>
    <xdr:from>
      <xdr:col>5</xdr:col>
      <xdr:colOff>208766</xdr:colOff>
      <xdr:row>58</xdr:row>
      <xdr:rowOff>213122</xdr:rowOff>
    </xdr:from>
    <xdr:to>
      <xdr:col>5</xdr:col>
      <xdr:colOff>1458108</xdr:colOff>
      <xdr:row>58</xdr:row>
      <xdr:rowOff>1463278</xdr:rowOff>
    </xdr:to>
    <xdr:pic>
      <xdr:nvPicPr>
        <xdr:cNvPr id="45" name="QR_F59">
          <a:extLst>
            <a:ext uri="{FF2B5EF4-FFF2-40B4-BE49-F238E27FC236}">
              <a16:creationId xmlns:a16="http://schemas.microsoft.com/office/drawing/2014/main" xmlns="" id="{5250E542-5535-454D-A781-C913B40BADDB}"/>
            </a:ext>
          </a:extLst>
        </xdr:cNvPr>
        <xdr:cNvPicPr>
          <a:picLocks noChangeAspect="1"/>
        </xdr:cNvPicPr>
      </xdr:nvPicPr>
      <xdr:blipFill>
        <a:blip xmlns:r="http://schemas.openxmlformats.org/officeDocument/2006/relationships" r:link="rId22"/>
        <a:stretch>
          <a:fillRect/>
        </a:stretch>
      </xdr:blipFill>
      <xdr:spPr>
        <a:xfrm>
          <a:off x="8762216" y="96025097"/>
          <a:ext cx="1249342" cy="1250156"/>
        </a:xfrm>
        <a:prstGeom prst="rect">
          <a:avLst/>
        </a:prstGeom>
      </xdr:spPr>
    </xdr:pic>
    <xdr:clientData/>
  </xdr:twoCellAnchor>
  <xdr:twoCellAnchor>
    <xdr:from>
      <xdr:col>5</xdr:col>
      <xdr:colOff>208766</xdr:colOff>
      <xdr:row>5</xdr:row>
      <xdr:rowOff>213122</xdr:rowOff>
    </xdr:from>
    <xdr:to>
      <xdr:col>5</xdr:col>
      <xdr:colOff>1458108</xdr:colOff>
      <xdr:row>5</xdr:row>
      <xdr:rowOff>1463278</xdr:rowOff>
    </xdr:to>
    <xdr:pic>
      <xdr:nvPicPr>
        <xdr:cNvPr id="47" name="QR_F6">
          <a:extLst>
            <a:ext uri="{FF2B5EF4-FFF2-40B4-BE49-F238E27FC236}">
              <a16:creationId xmlns:a16="http://schemas.microsoft.com/office/drawing/2014/main" xmlns="" id="{9D221A9C-434A-4D5A-A477-B7F661FCA700}"/>
            </a:ext>
          </a:extLst>
        </xdr:cNvPr>
        <xdr:cNvPicPr>
          <a:picLocks noChangeAspect="1"/>
        </xdr:cNvPicPr>
      </xdr:nvPicPr>
      <xdr:blipFill>
        <a:blip xmlns:r="http://schemas.openxmlformats.org/officeDocument/2006/relationships" r:link="rId23"/>
        <a:stretch>
          <a:fillRect/>
        </a:stretch>
      </xdr:blipFill>
      <xdr:spPr>
        <a:xfrm>
          <a:off x="8762216" y="7175897"/>
          <a:ext cx="1249342" cy="1250156"/>
        </a:xfrm>
        <a:prstGeom prst="rect">
          <a:avLst/>
        </a:prstGeom>
      </xdr:spPr>
    </xdr:pic>
    <xdr:clientData/>
  </xdr:twoCellAnchor>
  <xdr:twoCellAnchor>
    <xdr:from>
      <xdr:col>5</xdr:col>
      <xdr:colOff>208766</xdr:colOff>
      <xdr:row>23</xdr:row>
      <xdr:rowOff>213122</xdr:rowOff>
    </xdr:from>
    <xdr:to>
      <xdr:col>5</xdr:col>
      <xdr:colOff>1458108</xdr:colOff>
      <xdr:row>23</xdr:row>
      <xdr:rowOff>1463278</xdr:rowOff>
    </xdr:to>
    <xdr:pic>
      <xdr:nvPicPr>
        <xdr:cNvPr id="49" name="QR_F24">
          <a:extLst>
            <a:ext uri="{FF2B5EF4-FFF2-40B4-BE49-F238E27FC236}">
              <a16:creationId xmlns:a16="http://schemas.microsoft.com/office/drawing/2014/main" xmlns="" id="{A95A1CA7-7417-4AC3-B729-4CD98437521B}"/>
            </a:ext>
          </a:extLst>
        </xdr:cNvPr>
        <xdr:cNvPicPr>
          <a:picLocks noChangeAspect="1"/>
        </xdr:cNvPicPr>
      </xdr:nvPicPr>
      <xdr:blipFill>
        <a:blip xmlns:r="http://schemas.openxmlformats.org/officeDocument/2006/relationships" r:link="rId24"/>
        <a:stretch>
          <a:fillRect/>
        </a:stretch>
      </xdr:blipFill>
      <xdr:spPr>
        <a:xfrm>
          <a:off x="8762216" y="37351097"/>
          <a:ext cx="1249342" cy="1250156"/>
        </a:xfrm>
        <a:prstGeom prst="rect">
          <a:avLst/>
        </a:prstGeom>
      </xdr:spPr>
    </xdr:pic>
    <xdr:clientData/>
  </xdr:twoCellAnchor>
  <xdr:twoCellAnchor>
    <xdr:from>
      <xdr:col>5</xdr:col>
      <xdr:colOff>208766</xdr:colOff>
      <xdr:row>35</xdr:row>
      <xdr:rowOff>213122</xdr:rowOff>
    </xdr:from>
    <xdr:to>
      <xdr:col>5</xdr:col>
      <xdr:colOff>1458108</xdr:colOff>
      <xdr:row>35</xdr:row>
      <xdr:rowOff>1463278</xdr:rowOff>
    </xdr:to>
    <xdr:pic>
      <xdr:nvPicPr>
        <xdr:cNvPr id="51" name="QR_F36">
          <a:extLst>
            <a:ext uri="{FF2B5EF4-FFF2-40B4-BE49-F238E27FC236}">
              <a16:creationId xmlns:a16="http://schemas.microsoft.com/office/drawing/2014/main" xmlns="" id="{4921D6FC-ECA9-41E0-8B2A-719F675A5B11}"/>
            </a:ext>
          </a:extLst>
        </xdr:cNvPr>
        <xdr:cNvPicPr>
          <a:picLocks noChangeAspect="1"/>
        </xdr:cNvPicPr>
      </xdr:nvPicPr>
      <xdr:blipFill>
        <a:blip xmlns:r="http://schemas.openxmlformats.org/officeDocument/2006/relationships" r:link="rId25"/>
        <a:stretch>
          <a:fillRect/>
        </a:stretch>
      </xdr:blipFill>
      <xdr:spPr>
        <a:xfrm>
          <a:off x="8762216" y="57467897"/>
          <a:ext cx="1249342" cy="1250156"/>
        </a:xfrm>
        <a:prstGeom prst="rect">
          <a:avLst/>
        </a:prstGeom>
      </xdr:spPr>
    </xdr:pic>
    <xdr:clientData/>
  </xdr:twoCellAnchor>
  <xdr:twoCellAnchor>
    <xdr:from>
      <xdr:col>5</xdr:col>
      <xdr:colOff>208766</xdr:colOff>
      <xdr:row>41</xdr:row>
      <xdr:rowOff>213122</xdr:rowOff>
    </xdr:from>
    <xdr:to>
      <xdr:col>5</xdr:col>
      <xdr:colOff>1458108</xdr:colOff>
      <xdr:row>41</xdr:row>
      <xdr:rowOff>1463278</xdr:rowOff>
    </xdr:to>
    <xdr:pic>
      <xdr:nvPicPr>
        <xdr:cNvPr id="53" name="QR_F42">
          <a:extLst>
            <a:ext uri="{FF2B5EF4-FFF2-40B4-BE49-F238E27FC236}">
              <a16:creationId xmlns:a16="http://schemas.microsoft.com/office/drawing/2014/main" xmlns="" id="{94E96D5F-3264-4534-AA5A-6131BF7E969C}"/>
            </a:ext>
          </a:extLst>
        </xdr:cNvPr>
        <xdr:cNvPicPr>
          <a:picLocks noChangeAspect="1"/>
        </xdr:cNvPicPr>
      </xdr:nvPicPr>
      <xdr:blipFill>
        <a:blip xmlns:r="http://schemas.openxmlformats.org/officeDocument/2006/relationships" r:link="rId26"/>
        <a:stretch>
          <a:fillRect/>
        </a:stretch>
      </xdr:blipFill>
      <xdr:spPr>
        <a:xfrm>
          <a:off x="8762216" y="67526297"/>
          <a:ext cx="1249342" cy="1250156"/>
        </a:xfrm>
        <a:prstGeom prst="rect">
          <a:avLst/>
        </a:prstGeom>
      </xdr:spPr>
    </xdr:pic>
    <xdr:clientData/>
  </xdr:twoCellAnchor>
  <xdr:twoCellAnchor>
    <xdr:from>
      <xdr:col>5</xdr:col>
      <xdr:colOff>208766</xdr:colOff>
      <xdr:row>53</xdr:row>
      <xdr:rowOff>213122</xdr:rowOff>
    </xdr:from>
    <xdr:to>
      <xdr:col>5</xdr:col>
      <xdr:colOff>1458108</xdr:colOff>
      <xdr:row>53</xdr:row>
      <xdr:rowOff>1463278</xdr:rowOff>
    </xdr:to>
    <xdr:pic>
      <xdr:nvPicPr>
        <xdr:cNvPr id="55" name="QR_F54">
          <a:extLst>
            <a:ext uri="{FF2B5EF4-FFF2-40B4-BE49-F238E27FC236}">
              <a16:creationId xmlns:a16="http://schemas.microsoft.com/office/drawing/2014/main" xmlns="" id="{24A423FC-92AE-4081-8592-1C56F06DBD15}"/>
            </a:ext>
          </a:extLst>
        </xdr:cNvPr>
        <xdr:cNvPicPr>
          <a:picLocks noChangeAspect="1"/>
        </xdr:cNvPicPr>
      </xdr:nvPicPr>
      <xdr:blipFill>
        <a:blip xmlns:r="http://schemas.openxmlformats.org/officeDocument/2006/relationships" r:link="rId27"/>
        <a:stretch>
          <a:fillRect/>
        </a:stretch>
      </xdr:blipFill>
      <xdr:spPr>
        <a:xfrm>
          <a:off x="8762216" y="87643097"/>
          <a:ext cx="1249342" cy="1250156"/>
        </a:xfrm>
        <a:prstGeom prst="rect">
          <a:avLst/>
        </a:prstGeom>
      </xdr:spPr>
    </xdr:pic>
    <xdr:clientData/>
  </xdr:twoCellAnchor>
  <xdr:twoCellAnchor>
    <xdr:from>
      <xdr:col>5</xdr:col>
      <xdr:colOff>208766</xdr:colOff>
      <xdr:row>12</xdr:row>
      <xdr:rowOff>213122</xdr:rowOff>
    </xdr:from>
    <xdr:to>
      <xdr:col>5</xdr:col>
      <xdr:colOff>1458108</xdr:colOff>
      <xdr:row>12</xdr:row>
      <xdr:rowOff>1463278</xdr:rowOff>
    </xdr:to>
    <xdr:pic>
      <xdr:nvPicPr>
        <xdr:cNvPr id="57" name="QR_F13">
          <a:extLst>
            <a:ext uri="{FF2B5EF4-FFF2-40B4-BE49-F238E27FC236}">
              <a16:creationId xmlns:a16="http://schemas.microsoft.com/office/drawing/2014/main" xmlns="" id="{CA01F294-DF94-4C5A-B9EB-011D843364E4}"/>
            </a:ext>
          </a:extLst>
        </xdr:cNvPr>
        <xdr:cNvPicPr>
          <a:picLocks noChangeAspect="1"/>
        </xdr:cNvPicPr>
      </xdr:nvPicPr>
      <xdr:blipFill>
        <a:blip xmlns:r="http://schemas.openxmlformats.org/officeDocument/2006/relationships" r:link="rId28"/>
        <a:stretch>
          <a:fillRect/>
        </a:stretch>
      </xdr:blipFill>
      <xdr:spPr>
        <a:xfrm>
          <a:off x="8762216" y="18910697"/>
          <a:ext cx="1249342" cy="1250156"/>
        </a:xfrm>
        <a:prstGeom prst="rect">
          <a:avLst/>
        </a:prstGeom>
      </xdr:spPr>
    </xdr:pic>
    <xdr:clientData/>
  </xdr:twoCellAnchor>
  <xdr:twoCellAnchor>
    <xdr:from>
      <xdr:col>5</xdr:col>
      <xdr:colOff>208766</xdr:colOff>
      <xdr:row>24</xdr:row>
      <xdr:rowOff>213122</xdr:rowOff>
    </xdr:from>
    <xdr:to>
      <xdr:col>5</xdr:col>
      <xdr:colOff>1458108</xdr:colOff>
      <xdr:row>24</xdr:row>
      <xdr:rowOff>1463278</xdr:rowOff>
    </xdr:to>
    <xdr:pic>
      <xdr:nvPicPr>
        <xdr:cNvPr id="59" name="QR_F25">
          <a:extLst>
            <a:ext uri="{FF2B5EF4-FFF2-40B4-BE49-F238E27FC236}">
              <a16:creationId xmlns:a16="http://schemas.microsoft.com/office/drawing/2014/main" xmlns="" id="{51EE9AC8-1AE1-4444-8831-CDBB725FBB74}"/>
            </a:ext>
          </a:extLst>
        </xdr:cNvPr>
        <xdr:cNvPicPr>
          <a:picLocks noChangeAspect="1"/>
        </xdr:cNvPicPr>
      </xdr:nvPicPr>
      <xdr:blipFill>
        <a:blip xmlns:r="http://schemas.openxmlformats.org/officeDocument/2006/relationships" r:link="rId29"/>
        <a:stretch>
          <a:fillRect/>
        </a:stretch>
      </xdr:blipFill>
      <xdr:spPr>
        <a:xfrm>
          <a:off x="8762216" y="39027497"/>
          <a:ext cx="1249342" cy="1250156"/>
        </a:xfrm>
        <a:prstGeom prst="rect">
          <a:avLst/>
        </a:prstGeom>
      </xdr:spPr>
    </xdr:pic>
    <xdr:clientData/>
  </xdr:twoCellAnchor>
  <xdr:twoCellAnchor>
    <xdr:from>
      <xdr:col>5</xdr:col>
      <xdr:colOff>208766</xdr:colOff>
      <xdr:row>30</xdr:row>
      <xdr:rowOff>213122</xdr:rowOff>
    </xdr:from>
    <xdr:to>
      <xdr:col>5</xdr:col>
      <xdr:colOff>1458108</xdr:colOff>
      <xdr:row>30</xdr:row>
      <xdr:rowOff>1463278</xdr:rowOff>
    </xdr:to>
    <xdr:pic>
      <xdr:nvPicPr>
        <xdr:cNvPr id="176" name="QR_F31">
          <a:extLst>
            <a:ext uri="{FF2B5EF4-FFF2-40B4-BE49-F238E27FC236}">
              <a16:creationId xmlns:a16="http://schemas.microsoft.com/office/drawing/2014/main" xmlns="" id="{2538FF62-3FAF-4721-B0B3-580416D0516C}"/>
            </a:ext>
          </a:extLst>
        </xdr:cNvPr>
        <xdr:cNvPicPr>
          <a:picLocks noChangeAspect="1"/>
        </xdr:cNvPicPr>
      </xdr:nvPicPr>
      <xdr:blipFill>
        <a:blip xmlns:r="http://schemas.openxmlformats.org/officeDocument/2006/relationships" r:link="rId30"/>
        <a:stretch>
          <a:fillRect/>
        </a:stretch>
      </xdr:blipFill>
      <xdr:spPr>
        <a:xfrm>
          <a:off x="8762216" y="49085897"/>
          <a:ext cx="1249342" cy="1250156"/>
        </a:xfrm>
        <a:prstGeom prst="rect">
          <a:avLst/>
        </a:prstGeom>
      </xdr:spPr>
    </xdr:pic>
    <xdr:clientData/>
  </xdr:twoCellAnchor>
  <xdr:twoCellAnchor>
    <xdr:from>
      <xdr:col>5</xdr:col>
      <xdr:colOff>208766</xdr:colOff>
      <xdr:row>42</xdr:row>
      <xdr:rowOff>213122</xdr:rowOff>
    </xdr:from>
    <xdr:to>
      <xdr:col>5</xdr:col>
      <xdr:colOff>1458108</xdr:colOff>
      <xdr:row>42</xdr:row>
      <xdr:rowOff>1463278</xdr:rowOff>
    </xdr:to>
    <xdr:pic>
      <xdr:nvPicPr>
        <xdr:cNvPr id="178" name="QR_F43">
          <a:extLst>
            <a:ext uri="{FF2B5EF4-FFF2-40B4-BE49-F238E27FC236}">
              <a16:creationId xmlns:a16="http://schemas.microsoft.com/office/drawing/2014/main" xmlns="" id="{A83D4F2B-D5CA-41C8-97A8-EF8E7084B7E5}"/>
            </a:ext>
          </a:extLst>
        </xdr:cNvPr>
        <xdr:cNvPicPr>
          <a:picLocks noChangeAspect="1"/>
        </xdr:cNvPicPr>
      </xdr:nvPicPr>
      <xdr:blipFill>
        <a:blip xmlns:r="http://schemas.openxmlformats.org/officeDocument/2006/relationships" r:link="rId31"/>
        <a:stretch>
          <a:fillRect/>
        </a:stretch>
      </xdr:blipFill>
      <xdr:spPr>
        <a:xfrm>
          <a:off x="8762216" y="69202697"/>
          <a:ext cx="1249342" cy="1250156"/>
        </a:xfrm>
        <a:prstGeom prst="rect">
          <a:avLst/>
        </a:prstGeom>
      </xdr:spPr>
    </xdr:pic>
    <xdr:clientData/>
  </xdr:twoCellAnchor>
  <xdr:twoCellAnchor>
    <xdr:from>
      <xdr:col>5</xdr:col>
      <xdr:colOff>208766</xdr:colOff>
      <xdr:row>54</xdr:row>
      <xdr:rowOff>213122</xdr:rowOff>
    </xdr:from>
    <xdr:to>
      <xdr:col>5</xdr:col>
      <xdr:colOff>1458108</xdr:colOff>
      <xdr:row>54</xdr:row>
      <xdr:rowOff>1463278</xdr:rowOff>
    </xdr:to>
    <xdr:pic>
      <xdr:nvPicPr>
        <xdr:cNvPr id="180" name="QR_F55">
          <a:extLst>
            <a:ext uri="{FF2B5EF4-FFF2-40B4-BE49-F238E27FC236}">
              <a16:creationId xmlns:a16="http://schemas.microsoft.com/office/drawing/2014/main" xmlns="" id="{03B7AEF7-7A4D-4EAB-ABD9-E3BE5DEF34BE}"/>
            </a:ext>
          </a:extLst>
        </xdr:cNvPr>
        <xdr:cNvPicPr>
          <a:picLocks noChangeAspect="1"/>
        </xdr:cNvPicPr>
      </xdr:nvPicPr>
      <xdr:blipFill>
        <a:blip xmlns:r="http://schemas.openxmlformats.org/officeDocument/2006/relationships" r:link="rId32"/>
        <a:stretch>
          <a:fillRect/>
        </a:stretch>
      </xdr:blipFill>
      <xdr:spPr>
        <a:xfrm>
          <a:off x="8762216" y="89319497"/>
          <a:ext cx="1249342" cy="1250156"/>
        </a:xfrm>
        <a:prstGeom prst="rect">
          <a:avLst/>
        </a:prstGeom>
      </xdr:spPr>
    </xdr:pic>
    <xdr:clientData/>
  </xdr:twoCellAnchor>
  <xdr:twoCellAnchor>
    <xdr:from>
      <xdr:col>5</xdr:col>
      <xdr:colOff>208766</xdr:colOff>
      <xdr:row>7</xdr:row>
      <xdr:rowOff>213122</xdr:rowOff>
    </xdr:from>
    <xdr:to>
      <xdr:col>5</xdr:col>
      <xdr:colOff>1458108</xdr:colOff>
      <xdr:row>7</xdr:row>
      <xdr:rowOff>1463278</xdr:rowOff>
    </xdr:to>
    <xdr:pic>
      <xdr:nvPicPr>
        <xdr:cNvPr id="182" name="QR_F8">
          <a:extLst>
            <a:ext uri="{FF2B5EF4-FFF2-40B4-BE49-F238E27FC236}">
              <a16:creationId xmlns:a16="http://schemas.microsoft.com/office/drawing/2014/main" xmlns="" id="{8E6A2C7C-8BF2-4339-92E5-DCA3EEC4C49B}"/>
            </a:ext>
          </a:extLst>
        </xdr:cNvPr>
        <xdr:cNvPicPr>
          <a:picLocks noChangeAspect="1"/>
        </xdr:cNvPicPr>
      </xdr:nvPicPr>
      <xdr:blipFill>
        <a:blip xmlns:r="http://schemas.openxmlformats.org/officeDocument/2006/relationships" r:link="rId33"/>
        <a:stretch>
          <a:fillRect/>
        </a:stretch>
      </xdr:blipFill>
      <xdr:spPr>
        <a:xfrm>
          <a:off x="8762216" y="10528697"/>
          <a:ext cx="1249342" cy="1250156"/>
        </a:xfrm>
        <a:prstGeom prst="rect">
          <a:avLst/>
        </a:prstGeom>
      </xdr:spPr>
    </xdr:pic>
    <xdr:clientData/>
  </xdr:twoCellAnchor>
  <xdr:twoCellAnchor>
    <xdr:from>
      <xdr:col>5</xdr:col>
      <xdr:colOff>208766</xdr:colOff>
      <xdr:row>25</xdr:row>
      <xdr:rowOff>213122</xdr:rowOff>
    </xdr:from>
    <xdr:to>
      <xdr:col>5</xdr:col>
      <xdr:colOff>1458108</xdr:colOff>
      <xdr:row>25</xdr:row>
      <xdr:rowOff>1463278</xdr:rowOff>
    </xdr:to>
    <xdr:pic>
      <xdr:nvPicPr>
        <xdr:cNvPr id="184" name="QR_F26">
          <a:extLst>
            <a:ext uri="{FF2B5EF4-FFF2-40B4-BE49-F238E27FC236}">
              <a16:creationId xmlns:a16="http://schemas.microsoft.com/office/drawing/2014/main" xmlns="" id="{250E3D8B-BB05-4864-98E6-037C0E0274D3}"/>
            </a:ext>
          </a:extLst>
        </xdr:cNvPr>
        <xdr:cNvPicPr>
          <a:picLocks noChangeAspect="1"/>
        </xdr:cNvPicPr>
      </xdr:nvPicPr>
      <xdr:blipFill>
        <a:blip xmlns:r="http://schemas.openxmlformats.org/officeDocument/2006/relationships" r:link="rId34"/>
        <a:stretch>
          <a:fillRect/>
        </a:stretch>
      </xdr:blipFill>
      <xdr:spPr>
        <a:xfrm>
          <a:off x="8762216" y="40703897"/>
          <a:ext cx="1249342" cy="1250156"/>
        </a:xfrm>
        <a:prstGeom prst="rect">
          <a:avLst/>
        </a:prstGeom>
      </xdr:spPr>
    </xdr:pic>
    <xdr:clientData/>
  </xdr:twoCellAnchor>
  <xdr:twoCellAnchor>
    <xdr:from>
      <xdr:col>5</xdr:col>
      <xdr:colOff>208766</xdr:colOff>
      <xdr:row>37</xdr:row>
      <xdr:rowOff>213122</xdr:rowOff>
    </xdr:from>
    <xdr:to>
      <xdr:col>5</xdr:col>
      <xdr:colOff>1458108</xdr:colOff>
      <xdr:row>37</xdr:row>
      <xdr:rowOff>1463278</xdr:rowOff>
    </xdr:to>
    <xdr:pic>
      <xdr:nvPicPr>
        <xdr:cNvPr id="186" name="QR_F38">
          <a:extLst>
            <a:ext uri="{FF2B5EF4-FFF2-40B4-BE49-F238E27FC236}">
              <a16:creationId xmlns:a16="http://schemas.microsoft.com/office/drawing/2014/main" xmlns="" id="{A9C59758-07DD-488D-AB79-33C5B8CFF7A1}"/>
            </a:ext>
          </a:extLst>
        </xdr:cNvPr>
        <xdr:cNvPicPr>
          <a:picLocks noChangeAspect="1"/>
        </xdr:cNvPicPr>
      </xdr:nvPicPr>
      <xdr:blipFill>
        <a:blip xmlns:r="http://schemas.openxmlformats.org/officeDocument/2006/relationships" r:link="rId35"/>
        <a:stretch>
          <a:fillRect/>
        </a:stretch>
      </xdr:blipFill>
      <xdr:spPr>
        <a:xfrm>
          <a:off x="8762216" y="60820697"/>
          <a:ext cx="1249342" cy="1250156"/>
        </a:xfrm>
        <a:prstGeom prst="rect">
          <a:avLst/>
        </a:prstGeom>
      </xdr:spPr>
    </xdr:pic>
    <xdr:clientData/>
  </xdr:twoCellAnchor>
  <xdr:twoCellAnchor>
    <xdr:from>
      <xdr:col>5</xdr:col>
      <xdr:colOff>208766</xdr:colOff>
      <xdr:row>49</xdr:row>
      <xdr:rowOff>213122</xdr:rowOff>
    </xdr:from>
    <xdr:to>
      <xdr:col>5</xdr:col>
      <xdr:colOff>1458108</xdr:colOff>
      <xdr:row>49</xdr:row>
      <xdr:rowOff>1463278</xdr:rowOff>
    </xdr:to>
    <xdr:pic>
      <xdr:nvPicPr>
        <xdr:cNvPr id="188" name="QR_F50">
          <a:extLst>
            <a:ext uri="{FF2B5EF4-FFF2-40B4-BE49-F238E27FC236}">
              <a16:creationId xmlns:a16="http://schemas.microsoft.com/office/drawing/2014/main" xmlns="" id="{5E53E59A-E85A-4985-AD8A-ED02F36E1CCA}"/>
            </a:ext>
          </a:extLst>
        </xdr:cNvPr>
        <xdr:cNvPicPr>
          <a:picLocks noChangeAspect="1"/>
        </xdr:cNvPicPr>
      </xdr:nvPicPr>
      <xdr:blipFill>
        <a:blip xmlns:r="http://schemas.openxmlformats.org/officeDocument/2006/relationships" r:link="rId36"/>
        <a:stretch>
          <a:fillRect/>
        </a:stretch>
      </xdr:blipFill>
      <xdr:spPr>
        <a:xfrm>
          <a:off x="8762216" y="80937497"/>
          <a:ext cx="1249342" cy="1250156"/>
        </a:xfrm>
        <a:prstGeom prst="rect">
          <a:avLst/>
        </a:prstGeom>
      </xdr:spPr>
    </xdr:pic>
    <xdr:clientData/>
  </xdr:twoCellAnchor>
  <xdr:twoCellAnchor>
    <xdr:from>
      <xdr:col>5</xdr:col>
      <xdr:colOff>208766</xdr:colOff>
      <xdr:row>3</xdr:row>
      <xdr:rowOff>213122</xdr:rowOff>
    </xdr:from>
    <xdr:to>
      <xdr:col>5</xdr:col>
      <xdr:colOff>1458108</xdr:colOff>
      <xdr:row>3</xdr:row>
      <xdr:rowOff>1463278</xdr:rowOff>
    </xdr:to>
    <xdr:pic>
      <xdr:nvPicPr>
        <xdr:cNvPr id="190" name="QR_F4">
          <a:extLst>
            <a:ext uri="{FF2B5EF4-FFF2-40B4-BE49-F238E27FC236}">
              <a16:creationId xmlns:a16="http://schemas.microsoft.com/office/drawing/2014/main" xmlns="" id="{2E953D7C-C85D-4565-8952-1265F4F0E9B8}"/>
            </a:ext>
          </a:extLst>
        </xdr:cNvPr>
        <xdr:cNvPicPr>
          <a:picLocks noChangeAspect="1"/>
        </xdr:cNvPicPr>
      </xdr:nvPicPr>
      <xdr:blipFill>
        <a:blip xmlns:r="http://schemas.openxmlformats.org/officeDocument/2006/relationships" r:link="rId37"/>
        <a:stretch>
          <a:fillRect/>
        </a:stretch>
      </xdr:blipFill>
      <xdr:spPr>
        <a:xfrm>
          <a:off x="8762216" y="3823097"/>
          <a:ext cx="1249342" cy="1250156"/>
        </a:xfrm>
        <a:prstGeom prst="rect">
          <a:avLst/>
        </a:prstGeom>
      </xdr:spPr>
    </xdr:pic>
    <xdr:clientData/>
  </xdr:twoCellAnchor>
  <xdr:twoCellAnchor>
    <xdr:from>
      <xdr:col>5</xdr:col>
      <xdr:colOff>208766</xdr:colOff>
      <xdr:row>21</xdr:row>
      <xdr:rowOff>213122</xdr:rowOff>
    </xdr:from>
    <xdr:to>
      <xdr:col>5</xdr:col>
      <xdr:colOff>1458108</xdr:colOff>
      <xdr:row>21</xdr:row>
      <xdr:rowOff>1463278</xdr:rowOff>
    </xdr:to>
    <xdr:pic>
      <xdr:nvPicPr>
        <xdr:cNvPr id="192" name="QR_F22">
          <a:extLst>
            <a:ext uri="{FF2B5EF4-FFF2-40B4-BE49-F238E27FC236}">
              <a16:creationId xmlns:a16="http://schemas.microsoft.com/office/drawing/2014/main" xmlns="" id="{702BCAF1-3C58-4111-AF95-9F3D54E817F8}"/>
            </a:ext>
          </a:extLst>
        </xdr:cNvPr>
        <xdr:cNvPicPr>
          <a:picLocks noChangeAspect="1"/>
        </xdr:cNvPicPr>
      </xdr:nvPicPr>
      <xdr:blipFill>
        <a:blip xmlns:r="http://schemas.openxmlformats.org/officeDocument/2006/relationships" r:link="rId38"/>
        <a:stretch>
          <a:fillRect/>
        </a:stretch>
      </xdr:blipFill>
      <xdr:spPr>
        <a:xfrm>
          <a:off x="8762216" y="33998297"/>
          <a:ext cx="1249342" cy="1250156"/>
        </a:xfrm>
        <a:prstGeom prst="rect">
          <a:avLst/>
        </a:prstGeom>
      </xdr:spPr>
    </xdr:pic>
    <xdr:clientData/>
  </xdr:twoCellAnchor>
  <xdr:twoCellAnchor>
    <xdr:from>
      <xdr:col>5</xdr:col>
      <xdr:colOff>208766</xdr:colOff>
      <xdr:row>39</xdr:row>
      <xdr:rowOff>213122</xdr:rowOff>
    </xdr:from>
    <xdr:to>
      <xdr:col>5</xdr:col>
      <xdr:colOff>1458108</xdr:colOff>
      <xdr:row>39</xdr:row>
      <xdr:rowOff>1463278</xdr:rowOff>
    </xdr:to>
    <xdr:pic>
      <xdr:nvPicPr>
        <xdr:cNvPr id="194" name="QR_F40">
          <a:extLst>
            <a:ext uri="{FF2B5EF4-FFF2-40B4-BE49-F238E27FC236}">
              <a16:creationId xmlns:a16="http://schemas.microsoft.com/office/drawing/2014/main" xmlns="" id="{41F7A68F-6DF9-4279-AE8B-D5FE14DD5812}"/>
            </a:ext>
          </a:extLst>
        </xdr:cNvPr>
        <xdr:cNvPicPr>
          <a:picLocks noChangeAspect="1"/>
        </xdr:cNvPicPr>
      </xdr:nvPicPr>
      <xdr:blipFill>
        <a:blip xmlns:r="http://schemas.openxmlformats.org/officeDocument/2006/relationships" r:link="rId39"/>
        <a:stretch>
          <a:fillRect/>
        </a:stretch>
      </xdr:blipFill>
      <xdr:spPr>
        <a:xfrm>
          <a:off x="8762216" y="64173497"/>
          <a:ext cx="1249342" cy="1250156"/>
        </a:xfrm>
        <a:prstGeom prst="rect">
          <a:avLst/>
        </a:prstGeom>
      </xdr:spPr>
    </xdr:pic>
    <xdr:clientData/>
  </xdr:twoCellAnchor>
  <xdr:twoCellAnchor>
    <xdr:from>
      <xdr:col>5</xdr:col>
      <xdr:colOff>208766</xdr:colOff>
      <xdr:row>57</xdr:row>
      <xdr:rowOff>213122</xdr:rowOff>
    </xdr:from>
    <xdr:to>
      <xdr:col>5</xdr:col>
      <xdr:colOff>1458108</xdr:colOff>
      <xdr:row>57</xdr:row>
      <xdr:rowOff>1463278</xdr:rowOff>
    </xdr:to>
    <xdr:pic>
      <xdr:nvPicPr>
        <xdr:cNvPr id="196" name="QR_F58">
          <a:extLst>
            <a:ext uri="{FF2B5EF4-FFF2-40B4-BE49-F238E27FC236}">
              <a16:creationId xmlns:a16="http://schemas.microsoft.com/office/drawing/2014/main" xmlns="" id="{9C8D4B31-9B8B-4AFF-A6CD-924E23A0A41A}"/>
            </a:ext>
          </a:extLst>
        </xdr:cNvPr>
        <xdr:cNvPicPr>
          <a:picLocks noChangeAspect="1"/>
        </xdr:cNvPicPr>
      </xdr:nvPicPr>
      <xdr:blipFill>
        <a:blip xmlns:r="http://schemas.openxmlformats.org/officeDocument/2006/relationships" r:link="rId40"/>
        <a:stretch>
          <a:fillRect/>
        </a:stretch>
      </xdr:blipFill>
      <xdr:spPr>
        <a:xfrm>
          <a:off x="8762216" y="94348697"/>
          <a:ext cx="1249342" cy="1250156"/>
        </a:xfrm>
        <a:prstGeom prst="rect">
          <a:avLst/>
        </a:prstGeom>
      </xdr:spPr>
    </xdr:pic>
    <xdr:clientData/>
  </xdr:twoCellAnchor>
  <xdr:twoCellAnchor>
    <xdr:from>
      <xdr:col>5</xdr:col>
      <xdr:colOff>208766</xdr:colOff>
      <xdr:row>4</xdr:row>
      <xdr:rowOff>213122</xdr:rowOff>
    </xdr:from>
    <xdr:to>
      <xdr:col>5</xdr:col>
      <xdr:colOff>1458108</xdr:colOff>
      <xdr:row>4</xdr:row>
      <xdr:rowOff>1463278</xdr:rowOff>
    </xdr:to>
    <xdr:pic>
      <xdr:nvPicPr>
        <xdr:cNvPr id="198" name="QR_F5">
          <a:extLst>
            <a:ext uri="{FF2B5EF4-FFF2-40B4-BE49-F238E27FC236}">
              <a16:creationId xmlns:a16="http://schemas.microsoft.com/office/drawing/2014/main" xmlns="" id="{9DB4E791-32B7-4D61-8224-C19507D5C04D}"/>
            </a:ext>
          </a:extLst>
        </xdr:cNvPr>
        <xdr:cNvPicPr>
          <a:picLocks noChangeAspect="1"/>
        </xdr:cNvPicPr>
      </xdr:nvPicPr>
      <xdr:blipFill>
        <a:blip xmlns:r="http://schemas.openxmlformats.org/officeDocument/2006/relationships" r:link="rId41"/>
        <a:stretch>
          <a:fillRect/>
        </a:stretch>
      </xdr:blipFill>
      <xdr:spPr>
        <a:xfrm>
          <a:off x="8762216" y="5499497"/>
          <a:ext cx="1249342" cy="1250156"/>
        </a:xfrm>
        <a:prstGeom prst="rect">
          <a:avLst/>
        </a:prstGeom>
      </xdr:spPr>
    </xdr:pic>
    <xdr:clientData/>
  </xdr:twoCellAnchor>
  <xdr:twoCellAnchor>
    <xdr:from>
      <xdr:col>5</xdr:col>
      <xdr:colOff>208766</xdr:colOff>
      <xdr:row>22</xdr:row>
      <xdr:rowOff>213122</xdr:rowOff>
    </xdr:from>
    <xdr:to>
      <xdr:col>5</xdr:col>
      <xdr:colOff>1458108</xdr:colOff>
      <xdr:row>22</xdr:row>
      <xdr:rowOff>1463278</xdr:rowOff>
    </xdr:to>
    <xdr:pic>
      <xdr:nvPicPr>
        <xdr:cNvPr id="200" name="QR_F23">
          <a:extLst>
            <a:ext uri="{FF2B5EF4-FFF2-40B4-BE49-F238E27FC236}">
              <a16:creationId xmlns:a16="http://schemas.microsoft.com/office/drawing/2014/main" xmlns="" id="{D9AE908E-741E-424A-970C-918D2D475118}"/>
            </a:ext>
          </a:extLst>
        </xdr:cNvPr>
        <xdr:cNvPicPr>
          <a:picLocks noChangeAspect="1"/>
        </xdr:cNvPicPr>
      </xdr:nvPicPr>
      <xdr:blipFill>
        <a:blip xmlns:r="http://schemas.openxmlformats.org/officeDocument/2006/relationships" r:link="rId42"/>
        <a:stretch>
          <a:fillRect/>
        </a:stretch>
      </xdr:blipFill>
      <xdr:spPr>
        <a:xfrm>
          <a:off x="8762216" y="35674697"/>
          <a:ext cx="1249342" cy="1250156"/>
        </a:xfrm>
        <a:prstGeom prst="rect">
          <a:avLst/>
        </a:prstGeom>
      </xdr:spPr>
    </xdr:pic>
    <xdr:clientData/>
  </xdr:twoCellAnchor>
  <xdr:twoCellAnchor>
    <xdr:from>
      <xdr:col>5</xdr:col>
      <xdr:colOff>208766</xdr:colOff>
      <xdr:row>34</xdr:row>
      <xdr:rowOff>213122</xdr:rowOff>
    </xdr:from>
    <xdr:to>
      <xdr:col>5</xdr:col>
      <xdr:colOff>1458108</xdr:colOff>
      <xdr:row>34</xdr:row>
      <xdr:rowOff>1463278</xdr:rowOff>
    </xdr:to>
    <xdr:pic>
      <xdr:nvPicPr>
        <xdr:cNvPr id="202" name="QR_F35">
          <a:extLst>
            <a:ext uri="{FF2B5EF4-FFF2-40B4-BE49-F238E27FC236}">
              <a16:creationId xmlns:a16="http://schemas.microsoft.com/office/drawing/2014/main" xmlns="" id="{B9D5E2FE-079D-48F7-B90E-3DED4A3AD360}"/>
            </a:ext>
          </a:extLst>
        </xdr:cNvPr>
        <xdr:cNvPicPr>
          <a:picLocks noChangeAspect="1"/>
        </xdr:cNvPicPr>
      </xdr:nvPicPr>
      <xdr:blipFill>
        <a:blip xmlns:r="http://schemas.openxmlformats.org/officeDocument/2006/relationships" r:link="rId43"/>
        <a:stretch>
          <a:fillRect/>
        </a:stretch>
      </xdr:blipFill>
      <xdr:spPr>
        <a:xfrm>
          <a:off x="8762216" y="55791497"/>
          <a:ext cx="1249342" cy="1250156"/>
        </a:xfrm>
        <a:prstGeom prst="rect">
          <a:avLst/>
        </a:prstGeom>
      </xdr:spPr>
    </xdr:pic>
    <xdr:clientData/>
  </xdr:twoCellAnchor>
  <xdr:twoCellAnchor>
    <xdr:from>
      <xdr:col>5</xdr:col>
      <xdr:colOff>208766</xdr:colOff>
      <xdr:row>46</xdr:row>
      <xdr:rowOff>213122</xdr:rowOff>
    </xdr:from>
    <xdr:to>
      <xdr:col>5</xdr:col>
      <xdr:colOff>1458108</xdr:colOff>
      <xdr:row>46</xdr:row>
      <xdr:rowOff>1463278</xdr:rowOff>
    </xdr:to>
    <xdr:pic>
      <xdr:nvPicPr>
        <xdr:cNvPr id="204" name="QR_F47">
          <a:extLst>
            <a:ext uri="{FF2B5EF4-FFF2-40B4-BE49-F238E27FC236}">
              <a16:creationId xmlns:a16="http://schemas.microsoft.com/office/drawing/2014/main" xmlns="" id="{D6FA1D38-B778-4E86-B4DC-FFBF7A8F5602}"/>
            </a:ext>
          </a:extLst>
        </xdr:cNvPr>
        <xdr:cNvPicPr>
          <a:picLocks noChangeAspect="1"/>
        </xdr:cNvPicPr>
      </xdr:nvPicPr>
      <xdr:blipFill>
        <a:blip xmlns:r="http://schemas.openxmlformats.org/officeDocument/2006/relationships" r:link="rId44"/>
        <a:stretch>
          <a:fillRect/>
        </a:stretch>
      </xdr:blipFill>
      <xdr:spPr>
        <a:xfrm>
          <a:off x="8762216" y="75908297"/>
          <a:ext cx="1249342" cy="1250156"/>
        </a:xfrm>
        <a:prstGeom prst="rect">
          <a:avLst/>
        </a:prstGeom>
      </xdr:spPr>
    </xdr:pic>
    <xdr:clientData/>
  </xdr:twoCellAnchor>
  <xdr:twoCellAnchor>
    <xdr:from>
      <xdr:col>5</xdr:col>
      <xdr:colOff>208766</xdr:colOff>
      <xdr:row>52</xdr:row>
      <xdr:rowOff>213122</xdr:rowOff>
    </xdr:from>
    <xdr:to>
      <xdr:col>5</xdr:col>
      <xdr:colOff>1458108</xdr:colOff>
      <xdr:row>52</xdr:row>
      <xdr:rowOff>1463278</xdr:rowOff>
    </xdr:to>
    <xdr:pic>
      <xdr:nvPicPr>
        <xdr:cNvPr id="206" name="QR_F53">
          <a:extLst>
            <a:ext uri="{FF2B5EF4-FFF2-40B4-BE49-F238E27FC236}">
              <a16:creationId xmlns:a16="http://schemas.microsoft.com/office/drawing/2014/main" xmlns="" id="{5D40407F-EE9C-47CC-9CCB-FACEB1134924}"/>
            </a:ext>
          </a:extLst>
        </xdr:cNvPr>
        <xdr:cNvPicPr>
          <a:picLocks noChangeAspect="1"/>
        </xdr:cNvPicPr>
      </xdr:nvPicPr>
      <xdr:blipFill>
        <a:blip xmlns:r="http://schemas.openxmlformats.org/officeDocument/2006/relationships" r:link="rId45"/>
        <a:stretch>
          <a:fillRect/>
        </a:stretch>
      </xdr:blipFill>
      <xdr:spPr>
        <a:xfrm>
          <a:off x="8762216" y="85966697"/>
          <a:ext cx="1249342" cy="1250156"/>
        </a:xfrm>
        <a:prstGeom prst="rect">
          <a:avLst/>
        </a:prstGeom>
      </xdr:spPr>
    </xdr:pic>
    <xdr:clientData/>
  </xdr:twoCellAnchor>
  <xdr:twoCellAnchor>
    <xdr:from>
      <xdr:col>5</xdr:col>
      <xdr:colOff>208766</xdr:colOff>
      <xdr:row>11</xdr:row>
      <xdr:rowOff>213122</xdr:rowOff>
    </xdr:from>
    <xdr:to>
      <xdr:col>5</xdr:col>
      <xdr:colOff>1458108</xdr:colOff>
      <xdr:row>11</xdr:row>
      <xdr:rowOff>1463278</xdr:rowOff>
    </xdr:to>
    <xdr:pic>
      <xdr:nvPicPr>
        <xdr:cNvPr id="208" name="QR_F12">
          <a:extLst>
            <a:ext uri="{FF2B5EF4-FFF2-40B4-BE49-F238E27FC236}">
              <a16:creationId xmlns:a16="http://schemas.microsoft.com/office/drawing/2014/main" xmlns="" id="{AB1597E4-6FE3-482A-AECF-8EDF8B9DB2B0}"/>
            </a:ext>
          </a:extLst>
        </xdr:cNvPr>
        <xdr:cNvPicPr>
          <a:picLocks noChangeAspect="1"/>
        </xdr:cNvPicPr>
      </xdr:nvPicPr>
      <xdr:blipFill>
        <a:blip xmlns:r="http://schemas.openxmlformats.org/officeDocument/2006/relationships" r:link="rId46"/>
        <a:stretch>
          <a:fillRect/>
        </a:stretch>
      </xdr:blipFill>
      <xdr:spPr>
        <a:xfrm>
          <a:off x="8762216" y="17234297"/>
          <a:ext cx="1249342" cy="1250156"/>
        </a:xfrm>
        <a:prstGeom prst="rect">
          <a:avLst/>
        </a:prstGeom>
      </xdr:spPr>
    </xdr:pic>
    <xdr:clientData/>
  </xdr:twoCellAnchor>
  <xdr:twoCellAnchor>
    <xdr:from>
      <xdr:col>5</xdr:col>
      <xdr:colOff>208766</xdr:colOff>
      <xdr:row>17</xdr:row>
      <xdr:rowOff>213122</xdr:rowOff>
    </xdr:from>
    <xdr:to>
      <xdr:col>5</xdr:col>
      <xdr:colOff>1458108</xdr:colOff>
      <xdr:row>17</xdr:row>
      <xdr:rowOff>1463278</xdr:rowOff>
    </xdr:to>
    <xdr:pic>
      <xdr:nvPicPr>
        <xdr:cNvPr id="210" name="QR_F18">
          <a:extLst>
            <a:ext uri="{FF2B5EF4-FFF2-40B4-BE49-F238E27FC236}">
              <a16:creationId xmlns:a16="http://schemas.microsoft.com/office/drawing/2014/main" xmlns="" id="{F0A3C2E1-FA6F-416B-9CEF-831BA9FEFA4D}"/>
            </a:ext>
          </a:extLst>
        </xdr:cNvPr>
        <xdr:cNvPicPr>
          <a:picLocks noChangeAspect="1"/>
        </xdr:cNvPicPr>
      </xdr:nvPicPr>
      <xdr:blipFill>
        <a:blip xmlns:r="http://schemas.openxmlformats.org/officeDocument/2006/relationships" r:link="rId47"/>
        <a:stretch>
          <a:fillRect/>
        </a:stretch>
      </xdr:blipFill>
      <xdr:spPr>
        <a:xfrm>
          <a:off x="8762216" y="27292697"/>
          <a:ext cx="1249342" cy="1250156"/>
        </a:xfrm>
        <a:prstGeom prst="rect">
          <a:avLst/>
        </a:prstGeom>
      </xdr:spPr>
    </xdr:pic>
    <xdr:clientData/>
  </xdr:twoCellAnchor>
  <xdr:twoCellAnchor>
    <xdr:from>
      <xdr:col>5</xdr:col>
      <xdr:colOff>208766</xdr:colOff>
      <xdr:row>29</xdr:row>
      <xdr:rowOff>213122</xdr:rowOff>
    </xdr:from>
    <xdr:to>
      <xdr:col>5</xdr:col>
      <xdr:colOff>1458108</xdr:colOff>
      <xdr:row>29</xdr:row>
      <xdr:rowOff>1463278</xdr:rowOff>
    </xdr:to>
    <xdr:pic>
      <xdr:nvPicPr>
        <xdr:cNvPr id="212" name="QR_F30">
          <a:extLst>
            <a:ext uri="{FF2B5EF4-FFF2-40B4-BE49-F238E27FC236}">
              <a16:creationId xmlns:a16="http://schemas.microsoft.com/office/drawing/2014/main" xmlns="" id="{C2C4EDF1-2A7D-4FB9-A6A2-40A32C0BD8E7}"/>
            </a:ext>
          </a:extLst>
        </xdr:cNvPr>
        <xdr:cNvPicPr>
          <a:picLocks noChangeAspect="1"/>
        </xdr:cNvPicPr>
      </xdr:nvPicPr>
      <xdr:blipFill>
        <a:blip xmlns:r="http://schemas.openxmlformats.org/officeDocument/2006/relationships" r:link="rId48"/>
        <a:stretch>
          <a:fillRect/>
        </a:stretch>
      </xdr:blipFill>
      <xdr:spPr>
        <a:xfrm>
          <a:off x="8762216" y="47409497"/>
          <a:ext cx="1249342" cy="1250156"/>
        </a:xfrm>
        <a:prstGeom prst="rect">
          <a:avLst/>
        </a:prstGeom>
      </xdr:spPr>
    </xdr:pic>
    <xdr:clientData/>
  </xdr:twoCellAnchor>
  <xdr:twoCellAnchor>
    <xdr:from>
      <xdr:col>5</xdr:col>
      <xdr:colOff>208766</xdr:colOff>
      <xdr:row>47</xdr:row>
      <xdr:rowOff>213122</xdr:rowOff>
    </xdr:from>
    <xdr:to>
      <xdr:col>5</xdr:col>
      <xdr:colOff>1458108</xdr:colOff>
      <xdr:row>47</xdr:row>
      <xdr:rowOff>1463278</xdr:rowOff>
    </xdr:to>
    <xdr:pic>
      <xdr:nvPicPr>
        <xdr:cNvPr id="214" name="QR_F48">
          <a:extLst>
            <a:ext uri="{FF2B5EF4-FFF2-40B4-BE49-F238E27FC236}">
              <a16:creationId xmlns:a16="http://schemas.microsoft.com/office/drawing/2014/main" xmlns="" id="{597E29E8-65F5-4E23-86BC-521D85EB0817}"/>
            </a:ext>
          </a:extLst>
        </xdr:cNvPr>
        <xdr:cNvPicPr>
          <a:picLocks noChangeAspect="1"/>
        </xdr:cNvPicPr>
      </xdr:nvPicPr>
      <xdr:blipFill>
        <a:blip xmlns:r="http://schemas.openxmlformats.org/officeDocument/2006/relationships" r:link="rId49"/>
        <a:stretch>
          <a:fillRect/>
        </a:stretch>
      </xdr:blipFill>
      <xdr:spPr>
        <a:xfrm>
          <a:off x="8762216" y="77584697"/>
          <a:ext cx="1249342" cy="1250156"/>
        </a:xfrm>
        <a:prstGeom prst="rect">
          <a:avLst/>
        </a:prstGeom>
      </xdr:spPr>
    </xdr:pic>
    <xdr:clientData/>
  </xdr:twoCellAnchor>
  <xdr:twoCellAnchor>
    <xdr:from>
      <xdr:col>5</xdr:col>
      <xdr:colOff>208766</xdr:colOff>
      <xdr:row>6</xdr:row>
      <xdr:rowOff>213122</xdr:rowOff>
    </xdr:from>
    <xdr:to>
      <xdr:col>5</xdr:col>
      <xdr:colOff>1458108</xdr:colOff>
      <xdr:row>6</xdr:row>
      <xdr:rowOff>1463278</xdr:rowOff>
    </xdr:to>
    <xdr:pic>
      <xdr:nvPicPr>
        <xdr:cNvPr id="216" name="QR_F7">
          <a:extLst>
            <a:ext uri="{FF2B5EF4-FFF2-40B4-BE49-F238E27FC236}">
              <a16:creationId xmlns:a16="http://schemas.microsoft.com/office/drawing/2014/main" xmlns="" id="{F9F5ECBE-350C-4995-8E09-DF5E83BC05AF}"/>
            </a:ext>
          </a:extLst>
        </xdr:cNvPr>
        <xdr:cNvPicPr>
          <a:picLocks noChangeAspect="1"/>
        </xdr:cNvPicPr>
      </xdr:nvPicPr>
      <xdr:blipFill>
        <a:blip xmlns:r="http://schemas.openxmlformats.org/officeDocument/2006/relationships" r:link="rId50"/>
        <a:stretch>
          <a:fillRect/>
        </a:stretch>
      </xdr:blipFill>
      <xdr:spPr>
        <a:xfrm>
          <a:off x="8762216" y="8852297"/>
          <a:ext cx="1249342" cy="1250156"/>
        </a:xfrm>
        <a:prstGeom prst="rect">
          <a:avLst/>
        </a:prstGeom>
      </xdr:spPr>
    </xdr:pic>
    <xdr:clientData/>
  </xdr:twoCellAnchor>
  <xdr:twoCellAnchor>
    <xdr:from>
      <xdr:col>5</xdr:col>
      <xdr:colOff>208766</xdr:colOff>
      <xdr:row>18</xdr:row>
      <xdr:rowOff>213122</xdr:rowOff>
    </xdr:from>
    <xdr:to>
      <xdr:col>5</xdr:col>
      <xdr:colOff>1458108</xdr:colOff>
      <xdr:row>18</xdr:row>
      <xdr:rowOff>1463278</xdr:rowOff>
    </xdr:to>
    <xdr:pic>
      <xdr:nvPicPr>
        <xdr:cNvPr id="218" name="QR_F19">
          <a:extLst>
            <a:ext uri="{FF2B5EF4-FFF2-40B4-BE49-F238E27FC236}">
              <a16:creationId xmlns:a16="http://schemas.microsoft.com/office/drawing/2014/main" xmlns="" id="{6D495992-E50D-4E98-891D-898028057CDA}"/>
            </a:ext>
          </a:extLst>
        </xdr:cNvPr>
        <xdr:cNvPicPr>
          <a:picLocks noChangeAspect="1"/>
        </xdr:cNvPicPr>
      </xdr:nvPicPr>
      <xdr:blipFill>
        <a:blip xmlns:r="http://schemas.openxmlformats.org/officeDocument/2006/relationships" r:link="rId51"/>
        <a:stretch>
          <a:fillRect/>
        </a:stretch>
      </xdr:blipFill>
      <xdr:spPr>
        <a:xfrm>
          <a:off x="8762216" y="28969097"/>
          <a:ext cx="1249342" cy="1250156"/>
        </a:xfrm>
        <a:prstGeom prst="rect">
          <a:avLst/>
        </a:prstGeom>
      </xdr:spPr>
    </xdr:pic>
    <xdr:clientData/>
  </xdr:twoCellAnchor>
  <xdr:twoCellAnchor>
    <xdr:from>
      <xdr:col>5</xdr:col>
      <xdr:colOff>208766</xdr:colOff>
      <xdr:row>36</xdr:row>
      <xdr:rowOff>213122</xdr:rowOff>
    </xdr:from>
    <xdr:to>
      <xdr:col>5</xdr:col>
      <xdr:colOff>1458108</xdr:colOff>
      <xdr:row>36</xdr:row>
      <xdr:rowOff>1463278</xdr:rowOff>
    </xdr:to>
    <xdr:pic>
      <xdr:nvPicPr>
        <xdr:cNvPr id="220" name="QR_F37">
          <a:extLst>
            <a:ext uri="{FF2B5EF4-FFF2-40B4-BE49-F238E27FC236}">
              <a16:creationId xmlns:a16="http://schemas.microsoft.com/office/drawing/2014/main" xmlns="" id="{4FB3940C-EC57-48DD-8389-18B0695F83E3}"/>
            </a:ext>
          </a:extLst>
        </xdr:cNvPr>
        <xdr:cNvPicPr>
          <a:picLocks noChangeAspect="1"/>
        </xdr:cNvPicPr>
      </xdr:nvPicPr>
      <xdr:blipFill>
        <a:blip xmlns:r="http://schemas.openxmlformats.org/officeDocument/2006/relationships" r:link="rId52"/>
        <a:stretch>
          <a:fillRect/>
        </a:stretch>
      </xdr:blipFill>
      <xdr:spPr>
        <a:xfrm>
          <a:off x="8762216" y="59144297"/>
          <a:ext cx="1249342" cy="1250156"/>
        </a:xfrm>
        <a:prstGeom prst="rect">
          <a:avLst/>
        </a:prstGeom>
      </xdr:spPr>
    </xdr:pic>
    <xdr:clientData/>
  </xdr:twoCellAnchor>
  <xdr:twoCellAnchor>
    <xdr:from>
      <xdr:col>5</xdr:col>
      <xdr:colOff>208766</xdr:colOff>
      <xdr:row>48</xdr:row>
      <xdr:rowOff>213122</xdr:rowOff>
    </xdr:from>
    <xdr:to>
      <xdr:col>5</xdr:col>
      <xdr:colOff>1458108</xdr:colOff>
      <xdr:row>48</xdr:row>
      <xdr:rowOff>1463278</xdr:rowOff>
    </xdr:to>
    <xdr:pic>
      <xdr:nvPicPr>
        <xdr:cNvPr id="222" name="QR_F49">
          <a:extLst>
            <a:ext uri="{FF2B5EF4-FFF2-40B4-BE49-F238E27FC236}">
              <a16:creationId xmlns:a16="http://schemas.microsoft.com/office/drawing/2014/main" xmlns="" id="{83B85582-A63C-49F0-AFE9-531F7D54ADA7}"/>
            </a:ext>
          </a:extLst>
        </xdr:cNvPr>
        <xdr:cNvPicPr>
          <a:picLocks noChangeAspect="1"/>
        </xdr:cNvPicPr>
      </xdr:nvPicPr>
      <xdr:blipFill>
        <a:blip xmlns:r="http://schemas.openxmlformats.org/officeDocument/2006/relationships" r:link="rId53"/>
        <a:stretch>
          <a:fillRect/>
        </a:stretch>
      </xdr:blipFill>
      <xdr:spPr>
        <a:xfrm>
          <a:off x="8762216" y="79261097"/>
          <a:ext cx="1249342" cy="1250156"/>
        </a:xfrm>
        <a:prstGeom prst="rect">
          <a:avLst/>
        </a:prstGeom>
      </xdr:spPr>
    </xdr:pic>
    <xdr:clientData/>
  </xdr:twoCellAnchor>
  <xdr:twoCellAnchor>
    <xdr:from>
      <xdr:col>5</xdr:col>
      <xdr:colOff>208766</xdr:colOff>
      <xdr:row>13</xdr:row>
      <xdr:rowOff>213122</xdr:rowOff>
    </xdr:from>
    <xdr:to>
      <xdr:col>5</xdr:col>
      <xdr:colOff>1458108</xdr:colOff>
      <xdr:row>13</xdr:row>
      <xdr:rowOff>1463278</xdr:rowOff>
    </xdr:to>
    <xdr:pic>
      <xdr:nvPicPr>
        <xdr:cNvPr id="224" name="QR_F14">
          <a:extLst>
            <a:ext uri="{FF2B5EF4-FFF2-40B4-BE49-F238E27FC236}">
              <a16:creationId xmlns:a16="http://schemas.microsoft.com/office/drawing/2014/main" xmlns="" id="{576BB6D2-9D4A-45C8-8531-1CA4114C5F1A}"/>
            </a:ext>
          </a:extLst>
        </xdr:cNvPr>
        <xdr:cNvPicPr>
          <a:picLocks noChangeAspect="1"/>
        </xdr:cNvPicPr>
      </xdr:nvPicPr>
      <xdr:blipFill>
        <a:blip xmlns:r="http://schemas.openxmlformats.org/officeDocument/2006/relationships" r:link="rId54"/>
        <a:stretch>
          <a:fillRect/>
        </a:stretch>
      </xdr:blipFill>
      <xdr:spPr>
        <a:xfrm>
          <a:off x="8762216" y="20587097"/>
          <a:ext cx="1249342" cy="1250156"/>
        </a:xfrm>
        <a:prstGeom prst="rect">
          <a:avLst/>
        </a:prstGeom>
      </xdr:spPr>
    </xdr:pic>
    <xdr:clientData/>
  </xdr:twoCellAnchor>
  <xdr:twoCellAnchor>
    <xdr:from>
      <xdr:col>5</xdr:col>
      <xdr:colOff>208766</xdr:colOff>
      <xdr:row>19</xdr:row>
      <xdr:rowOff>213122</xdr:rowOff>
    </xdr:from>
    <xdr:to>
      <xdr:col>5</xdr:col>
      <xdr:colOff>1458108</xdr:colOff>
      <xdr:row>19</xdr:row>
      <xdr:rowOff>1463278</xdr:rowOff>
    </xdr:to>
    <xdr:pic>
      <xdr:nvPicPr>
        <xdr:cNvPr id="226" name="QR_F20">
          <a:extLst>
            <a:ext uri="{FF2B5EF4-FFF2-40B4-BE49-F238E27FC236}">
              <a16:creationId xmlns:a16="http://schemas.microsoft.com/office/drawing/2014/main" xmlns="" id="{FA328599-6570-425B-BA82-7B9EC9C9B82C}"/>
            </a:ext>
          </a:extLst>
        </xdr:cNvPr>
        <xdr:cNvPicPr>
          <a:picLocks noChangeAspect="1"/>
        </xdr:cNvPicPr>
      </xdr:nvPicPr>
      <xdr:blipFill>
        <a:blip xmlns:r="http://schemas.openxmlformats.org/officeDocument/2006/relationships" r:link="rId55"/>
        <a:stretch>
          <a:fillRect/>
        </a:stretch>
      </xdr:blipFill>
      <xdr:spPr>
        <a:xfrm>
          <a:off x="8762216" y="30645497"/>
          <a:ext cx="1249342" cy="1250156"/>
        </a:xfrm>
        <a:prstGeom prst="rect">
          <a:avLst/>
        </a:prstGeom>
      </xdr:spPr>
    </xdr:pic>
    <xdr:clientData/>
  </xdr:twoCellAnchor>
  <xdr:twoCellAnchor>
    <xdr:from>
      <xdr:col>5</xdr:col>
      <xdr:colOff>208766</xdr:colOff>
      <xdr:row>31</xdr:row>
      <xdr:rowOff>213122</xdr:rowOff>
    </xdr:from>
    <xdr:to>
      <xdr:col>5</xdr:col>
      <xdr:colOff>1458108</xdr:colOff>
      <xdr:row>31</xdr:row>
      <xdr:rowOff>1463278</xdr:rowOff>
    </xdr:to>
    <xdr:pic>
      <xdr:nvPicPr>
        <xdr:cNvPr id="228" name="QR_F32">
          <a:extLst>
            <a:ext uri="{FF2B5EF4-FFF2-40B4-BE49-F238E27FC236}">
              <a16:creationId xmlns:a16="http://schemas.microsoft.com/office/drawing/2014/main" xmlns="" id="{EC9CA8F8-7779-44D6-850F-8424E009D37F}"/>
            </a:ext>
          </a:extLst>
        </xdr:cNvPr>
        <xdr:cNvPicPr>
          <a:picLocks noChangeAspect="1"/>
        </xdr:cNvPicPr>
      </xdr:nvPicPr>
      <xdr:blipFill>
        <a:blip xmlns:r="http://schemas.openxmlformats.org/officeDocument/2006/relationships" r:link="rId56"/>
        <a:stretch>
          <a:fillRect/>
        </a:stretch>
      </xdr:blipFill>
      <xdr:spPr>
        <a:xfrm>
          <a:off x="8762216" y="50762297"/>
          <a:ext cx="1249342" cy="1250156"/>
        </a:xfrm>
        <a:prstGeom prst="rect">
          <a:avLst/>
        </a:prstGeom>
      </xdr:spPr>
    </xdr:pic>
    <xdr:clientData/>
  </xdr:twoCellAnchor>
  <xdr:twoCellAnchor>
    <xdr:from>
      <xdr:col>5</xdr:col>
      <xdr:colOff>208766</xdr:colOff>
      <xdr:row>43</xdr:row>
      <xdr:rowOff>213122</xdr:rowOff>
    </xdr:from>
    <xdr:to>
      <xdr:col>5</xdr:col>
      <xdr:colOff>1458108</xdr:colOff>
      <xdr:row>43</xdr:row>
      <xdr:rowOff>1463278</xdr:rowOff>
    </xdr:to>
    <xdr:pic>
      <xdr:nvPicPr>
        <xdr:cNvPr id="230" name="QR_F44">
          <a:extLst>
            <a:ext uri="{FF2B5EF4-FFF2-40B4-BE49-F238E27FC236}">
              <a16:creationId xmlns:a16="http://schemas.microsoft.com/office/drawing/2014/main" xmlns="" id="{AE0EBFF9-DFEE-49C7-BF65-709E789FBBC6}"/>
            </a:ext>
          </a:extLst>
        </xdr:cNvPr>
        <xdr:cNvPicPr>
          <a:picLocks noChangeAspect="1"/>
        </xdr:cNvPicPr>
      </xdr:nvPicPr>
      <xdr:blipFill>
        <a:blip xmlns:r="http://schemas.openxmlformats.org/officeDocument/2006/relationships" r:link="rId57"/>
        <a:stretch>
          <a:fillRect/>
        </a:stretch>
      </xdr:blipFill>
      <xdr:spPr>
        <a:xfrm>
          <a:off x="8762216" y="70879097"/>
          <a:ext cx="1249342" cy="1250156"/>
        </a:xfrm>
        <a:prstGeom prst="rect">
          <a:avLst/>
        </a:prstGeom>
      </xdr:spPr>
    </xdr:pic>
    <xdr:clientData/>
  </xdr:twoCellAnchor>
  <xdr:twoCellAnchor>
    <xdr:from>
      <xdr:col>5</xdr:col>
      <xdr:colOff>208766</xdr:colOff>
      <xdr:row>55</xdr:row>
      <xdr:rowOff>213122</xdr:rowOff>
    </xdr:from>
    <xdr:to>
      <xdr:col>5</xdr:col>
      <xdr:colOff>1458108</xdr:colOff>
      <xdr:row>55</xdr:row>
      <xdr:rowOff>1463278</xdr:rowOff>
    </xdr:to>
    <xdr:pic>
      <xdr:nvPicPr>
        <xdr:cNvPr id="232" name="QR_F56">
          <a:extLst>
            <a:ext uri="{FF2B5EF4-FFF2-40B4-BE49-F238E27FC236}">
              <a16:creationId xmlns:a16="http://schemas.microsoft.com/office/drawing/2014/main" xmlns="" id="{94A7B6A1-93A0-444B-9529-E0D9BAE37D72}"/>
            </a:ext>
          </a:extLst>
        </xdr:cNvPr>
        <xdr:cNvPicPr>
          <a:picLocks noChangeAspect="1"/>
        </xdr:cNvPicPr>
      </xdr:nvPicPr>
      <xdr:blipFill>
        <a:blip xmlns:r="http://schemas.openxmlformats.org/officeDocument/2006/relationships" r:link="rId58"/>
        <a:stretch>
          <a:fillRect/>
        </a:stretch>
      </xdr:blipFill>
      <xdr:spPr>
        <a:xfrm>
          <a:off x="8762216" y="90995897"/>
          <a:ext cx="1249342" cy="1250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5</xdr:col>
      <xdr:colOff>257064</xdr:colOff>
      <xdr:row>1</xdr:row>
      <xdr:rowOff>214313</xdr:rowOff>
    </xdr:from>
    <xdr:to>
      <xdr:col>5</xdr:col>
      <xdr:colOff>1543161</xdr:colOff>
      <xdr:row>1</xdr:row>
      <xdr:rowOff>1500188</xdr:rowOff>
    </xdr:to>
    <xdr:pic>
      <xdr:nvPicPr>
        <xdr:cNvPr id="3" name="QR_F2">
          <a:extLst>
            <a:ext uri="{FF2B5EF4-FFF2-40B4-BE49-F238E27FC236}">
              <a16:creationId xmlns:a16="http://schemas.microsoft.com/office/drawing/2014/main" xmlns="" id="{922D1903-DBF5-4FD2-9797-146DF85F48C1}"/>
            </a:ext>
          </a:extLst>
        </xdr:cNvPr>
        <xdr:cNvPicPr>
          <a:picLocks noChangeAspect="1"/>
        </xdr:cNvPicPr>
      </xdr:nvPicPr>
      <xdr:blipFill>
        <a:blip xmlns:r="http://schemas.openxmlformats.org/officeDocument/2006/relationships" r:link="rId1"/>
        <a:stretch>
          <a:fillRect/>
        </a:stretch>
      </xdr:blipFill>
      <xdr:spPr>
        <a:xfrm>
          <a:off x="8143764" y="471488"/>
          <a:ext cx="1286097" cy="1285875"/>
        </a:xfrm>
        <a:prstGeom prst="rect">
          <a:avLst/>
        </a:prstGeom>
      </xdr:spPr>
    </xdr:pic>
    <xdr:clientData/>
  </xdr:twoCellAnchor>
  <xdr:twoCellAnchor>
    <xdr:from>
      <xdr:col>5</xdr:col>
      <xdr:colOff>257064</xdr:colOff>
      <xdr:row>2</xdr:row>
      <xdr:rowOff>214313</xdr:rowOff>
    </xdr:from>
    <xdr:to>
      <xdr:col>5</xdr:col>
      <xdr:colOff>1543161</xdr:colOff>
      <xdr:row>2</xdr:row>
      <xdr:rowOff>1500188</xdr:rowOff>
    </xdr:to>
    <xdr:pic>
      <xdr:nvPicPr>
        <xdr:cNvPr id="68" name="QR_F2">
          <a:extLst>
            <a:ext uri="{FF2B5EF4-FFF2-40B4-BE49-F238E27FC236}">
              <a16:creationId xmlns:a16="http://schemas.microsoft.com/office/drawing/2014/main" xmlns="" id="{4B2C97D5-1BEE-421D-A2C3-44E1D87CB66A}"/>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3</xdr:row>
      <xdr:rowOff>214313</xdr:rowOff>
    </xdr:from>
    <xdr:to>
      <xdr:col>5</xdr:col>
      <xdr:colOff>1543161</xdr:colOff>
      <xdr:row>3</xdr:row>
      <xdr:rowOff>1500188</xdr:rowOff>
    </xdr:to>
    <xdr:pic>
      <xdr:nvPicPr>
        <xdr:cNvPr id="69" name="QR_F2">
          <a:extLst>
            <a:ext uri="{FF2B5EF4-FFF2-40B4-BE49-F238E27FC236}">
              <a16:creationId xmlns:a16="http://schemas.microsoft.com/office/drawing/2014/main" xmlns="" id="{3CB47012-2B5B-4234-83D7-EB087AB8B7F1}"/>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4</xdr:row>
      <xdr:rowOff>214313</xdr:rowOff>
    </xdr:from>
    <xdr:to>
      <xdr:col>5</xdr:col>
      <xdr:colOff>1543161</xdr:colOff>
      <xdr:row>4</xdr:row>
      <xdr:rowOff>1500188</xdr:rowOff>
    </xdr:to>
    <xdr:pic>
      <xdr:nvPicPr>
        <xdr:cNvPr id="70" name="QR_F2">
          <a:extLst>
            <a:ext uri="{FF2B5EF4-FFF2-40B4-BE49-F238E27FC236}">
              <a16:creationId xmlns:a16="http://schemas.microsoft.com/office/drawing/2014/main" xmlns="" id="{DF09BD33-6478-4666-B55D-7FD59AFE2AD7}"/>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5</xdr:row>
      <xdr:rowOff>214313</xdr:rowOff>
    </xdr:from>
    <xdr:to>
      <xdr:col>5</xdr:col>
      <xdr:colOff>1543161</xdr:colOff>
      <xdr:row>5</xdr:row>
      <xdr:rowOff>1500188</xdr:rowOff>
    </xdr:to>
    <xdr:pic>
      <xdr:nvPicPr>
        <xdr:cNvPr id="71" name="QR_F2">
          <a:extLst>
            <a:ext uri="{FF2B5EF4-FFF2-40B4-BE49-F238E27FC236}">
              <a16:creationId xmlns:a16="http://schemas.microsoft.com/office/drawing/2014/main" xmlns="" id="{C26B0165-6567-4E88-BC2B-F8403531A5C4}"/>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6</xdr:row>
      <xdr:rowOff>214313</xdr:rowOff>
    </xdr:from>
    <xdr:to>
      <xdr:col>5</xdr:col>
      <xdr:colOff>1543161</xdr:colOff>
      <xdr:row>6</xdr:row>
      <xdr:rowOff>1500188</xdr:rowOff>
    </xdr:to>
    <xdr:pic>
      <xdr:nvPicPr>
        <xdr:cNvPr id="72" name="QR_F2">
          <a:extLst>
            <a:ext uri="{FF2B5EF4-FFF2-40B4-BE49-F238E27FC236}">
              <a16:creationId xmlns:a16="http://schemas.microsoft.com/office/drawing/2014/main" xmlns="" id="{1F2FC872-5952-48A5-A63B-CB2D1DD8EC8F}"/>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7</xdr:row>
      <xdr:rowOff>214313</xdr:rowOff>
    </xdr:from>
    <xdr:to>
      <xdr:col>5</xdr:col>
      <xdr:colOff>1543161</xdr:colOff>
      <xdr:row>7</xdr:row>
      <xdr:rowOff>1500188</xdr:rowOff>
    </xdr:to>
    <xdr:pic>
      <xdr:nvPicPr>
        <xdr:cNvPr id="73" name="QR_F2">
          <a:extLst>
            <a:ext uri="{FF2B5EF4-FFF2-40B4-BE49-F238E27FC236}">
              <a16:creationId xmlns:a16="http://schemas.microsoft.com/office/drawing/2014/main" xmlns="" id="{A0365AC9-2E64-49F1-96F3-5EAB164CEA04}"/>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8</xdr:row>
      <xdr:rowOff>214313</xdr:rowOff>
    </xdr:from>
    <xdr:to>
      <xdr:col>5</xdr:col>
      <xdr:colOff>1543161</xdr:colOff>
      <xdr:row>8</xdr:row>
      <xdr:rowOff>1500188</xdr:rowOff>
    </xdr:to>
    <xdr:pic>
      <xdr:nvPicPr>
        <xdr:cNvPr id="74" name="QR_F2">
          <a:extLst>
            <a:ext uri="{FF2B5EF4-FFF2-40B4-BE49-F238E27FC236}">
              <a16:creationId xmlns:a16="http://schemas.microsoft.com/office/drawing/2014/main" xmlns="" id="{3264C1B1-CBAC-429C-85D8-7735C8AEDD56}"/>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9</xdr:row>
      <xdr:rowOff>214313</xdr:rowOff>
    </xdr:from>
    <xdr:to>
      <xdr:col>5</xdr:col>
      <xdr:colOff>1543161</xdr:colOff>
      <xdr:row>9</xdr:row>
      <xdr:rowOff>1500188</xdr:rowOff>
    </xdr:to>
    <xdr:pic>
      <xdr:nvPicPr>
        <xdr:cNvPr id="75" name="QR_F2">
          <a:extLst>
            <a:ext uri="{FF2B5EF4-FFF2-40B4-BE49-F238E27FC236}">
              <a16:creationId xmlns:a16="http://schemas.microsoft.com/office/drawing/2014/main" xmlns="" id="{95627D29-29A7-4027-BF57-5B1CF4BB0B6A}"/>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10</xdr:row>
      <xdr:rowOff>214313</xdr:rowOff>
    </xdr:from>
    <xdr:to>
      <xdr:col>5</xdr:col>
      <xdr:colOff>1543161</xdr:colOff>
      <xdr:row>10</xdr:row>
      <xdr:rowOff>1500188</xdr:rowOff>
    </xdr:to>
    <xdr:pic>
      <xdr:nvPicPr>
        <xdr:cNvPr id="76" name="QR_F2">
          <a:extLst>
            <a:ext uri="{FF2B5EF4-FFF2-40B4-BE49-F238E27FC236}">
              <a16:creationId xmlns:a16="http://schemas.microsoft.com/office/drawing/2014/main" xmlns="" id="{2392DC53-D2D3-46D2-B6F8-CBF07FE5CBCB}"/>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11</xdr:row>
      <xdr:rowOff>214313</xdr:rowOff>
    </xdr:from>
    <xdr:to>
      <xdr:col>5</xdr:col>
      <xdr:colOff>1543161</xdr:colOff>
      <xdr:row>11</xdr:row>
      <xdr:rowOff>1500188</xdr:rowOff>
    </xdr:to>
    <xdr:pic>
      <xdr:nvPicPr>
        <xdr:cNvPr id="77" name="QR_F2">
          <a:extLst>
            <a:ext uri="{FF2B5EF4-FFF2-40B4-BE49-F238E27FC236}">
              <a16:creationId xmlns:a16="http://schemas.microsoft.com/office/drawing/2014/main" xmlns="" id="{CE428129-70D2-4603-B79D-E69757B0FD65}"/>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12</xdr:row>
      <xdr:rowOff>214313</xdr:rowOff>
    </xdr:from>
    <xdr:to>
      <xdr:col>5</xdr:col>
      <xdr:colOff>1543161</xdr:colOff>
      <xdr:row>12</xdr:row>
      <xdr:rowOff>1500188</xdr:rowOff>
    </xdr:to>
    <xdr:pic>
      <xdr:nvPicPr>
        <xdr:cNvPr id="78" name="QR_F2">
          <a:extLst>
            <a:ext uri="{FF2B5EF4-FFF2-40B4-BE49-F238E27FC236}">
              <a16:creationId xmlns:a16="http://schemas.microsoft.com/office/drawing/2014/main" xmlns="" id="{312E0B37-B4E3-422A-BE52-99570C69F0CA}"/>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13</xdr:row>
      <xdr:rowOff>214313</xdr:rowOff>
    </xdr:from>
    <xdr:to>
      <xdr:col>5</xdr:col>
      <xdr:colOff>1543161</xdr:colOff>
      <xdr:row>13</xdr:row>
      <xdr:rowOff>1500188</xdr:rowOff>
    </xdr:to>
    <xdr:pic>
      <xdr:nvPicPr>
        <xdr:cNvPr id="79" name="QR_F2">
          <a:extLst>
            <a:ext uri="{FF2B5EF4-FFF2-40B4-BE49-F238E27FC236}">
              <a16:creationId xmlns:a16="http://schemas.microsoft.com/office/drawing/2014/main" xmlns="" id="{FA012D48-8F05-44FF-B649-51A02C1FC344}"/>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14</xdr:row>
      <xdr:rowOff>214313</xdr:rowOff>
    </xdr:from>
    <xdr:to>
      <xdr:col>5</xdr:col>
      <xdr:colOff>1543161</xdr:colOff>
      <xdr:row>14</xdr:row>
      <xdr:rowOff>1500188</xdr:rowOff>
    </xdr:to>
    <xdr:pic>
      <xdr:nvPicPr>
        <xdr:cNvPr id="80" name="QR_F2">
          <a:extLst>
            <a:ext uri="{FF2B5EF4-FFF2-40B4-BE49-F238E27FC236}">
              <a16:creationId xmlns:a16="http://schemas.microsoft.com/office/drawing/2014/main" xmlns="" id="{BDB4252F-E365-49E0-87D5-E533C483CFFB}"/>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15</xdr:row>
      <xdr:rowOff>214313</xdr:rowOff>
    </xdr:from>
    <xdr:to>
      <xdr:col>5</xdr:col>
      <xdr:colOff>1543161</xdr:colOff>
      <xdr:row>15</xdr:row>
      <xdr:rowOff>1500188</xdr:rowOff>
    </xdr:to>
    <xdr:pic>
      <xdr:nvPicPr>
        <xdr:cNvPr id="81" name="QR_F2">
          <a:extLst>
            <a:ext uri="{FF2B5EF4-FFF2-40B4-BE49-F238E27FC236}">
              <a16:creationId xmlns:a16="http://schemas.microsoft.com/office/drawing/2014/main" xmlns="" id="{2EA80385-F0B3-43D7-847F-D2C8D2210B5B}"/>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16</xdr:row>
      <xdr:rowOff>214313</xdr:rowOff>
    </xdr:from>
    <xdr:to>
      <xdr:col>5</xdr:col>
      <xdr:colOff>1543161</xdr:colOff>
      <xdr:row>16</xdr:row>
      <xdr:rowOff>1500188</xdr:rowOff>
    </xdr:to>
    <xdr:pic>
      <xdr:nvPicPr>
        <xdr:cNvPr id="82" name="QR_F2">
          <a:extLst>
            <a:ext uri="{FF2B5EF4-FFF2-40B4-BE49-F238E27FC236}">
              <a16:creationId xmlns:a16="http://schemas.microsoft.com/office/drawing/2014/main" xmlns="" id="{841AC925-E570-4FCD-8120-73C46676F0EB}"/>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17</xdr:row>
      <xdr:rowOff>214313</xdr:rowOff>
    </xdr:from>
    <xdr:to>
      <xdr:col>5</xdr:col>
      <xdr:colOff>1543161</xdr:colOff>
      <xdr:row>17</xdr:row>
      <xdr:rowOff>1500188</xdr:rowOff>
    </xdr:to>
    <xdr:pic>
      <xdr:nvPicPr>
        <xdr:cNvPr id="83" name="QR_F2">
          <a:extLst>
            <a:ext uri="{FF2B5EF4-FFF2-40B4-BE49-F238E27FC236}">
              <a16:creationId xmlns:a16="http://schemas.microsoft.com/office/drawing/2014/main" xmlns="" id="{F8C32DEA-B236-4F70-91F9-77CDEF8A8A8B}"/>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18</xdr:row>
      <xdr:rowOff>214313</xdr:rowOff>
    </xdr:from>
    <xdr:to>
      <xdr:col>5</xdr:col>
      <xdr:colOff>1543161</xdr:colOff>
      <xdr:row>18</xdr:row>
      <xdr:rowOff>1500188</xdr:rowOff>
    </xdr:to>
    <xdr:pic>
      <xdr:nvPicPr>
        <xdr:cNvPr id="84" name="QR_F2">
          <a:extLst>
            <a:ext uri="{FF2B5EF4-FFF2-40B4-BE49-F238E27FC236}">
              <a16:creationId xmlns:a16="http://schemas.microsoft.com/office/drawing/2014/main" xmlns="" id="{E73EBA01-60AD-4BFF-8462-6F8D66D52780}"/>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19</xdr:row>
      <xdr:rowOff>214313</xdr:rowOff>
    </xdr:from>
    <xdr:to>
      <xdr:col>5</xdr:col>
      <xdr:colOff>1543161</xdr:colOff>
      <xdr:row>19</xdr:row>
      <xdr:rowOff>1500188</xdr:rowOff>
    </xdr:to>
    <xdr:pic>
      <xdr:nvPicPr>
        <xdr:cNvPr id="85" name="QR_F2">
          <a:extLst>
            <a:ext uri="{FF2B5EF4-FFF2-40B4-BE49-F238E27FC236}">
              <a16:creationId xmlns:a16="http://schemas.microsoft.com/office/drawing/2014/main" xmlns="" id="{0688D367-5EA6-4C55-8C50-3D99C29F7CE3}"/>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20</xdr:row>
      <xdr:rowOff>214313</xdr:rowOff>
    </xdr:from>
    <xdr:to>
      <xdr:col>5</xdr:col>
      <xdr:colOff>1543161</xdr:colOff>
      <xdr:row>20</xdr:row>
      <xdr:rowOff>1500188</xdr:rowOff>
    </xdr:to>
    <xdr:pic>
      <xdr:nvPicPr>
        <xdr:cNvPr id="86" name="QR_F2">
          <a:extLst>
            <a:ext uri="{FF2B5EF4-FFF2-40B4-BE49-F238E27FC236}">
              <a16:creationId xmlns:a16="http://schemas.microsoft.com/office/drawing/2014/main" xmlns="" id="{32E4703C-9E94-45E3-9B97-840B3AFAF01B}"/>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21</xdr:row>
      <xdr:rowOff>214313</xdr:rowOff>
    </xdr:from>
    <xdr:to>
      <xdr:col>5</xdr:col>
      <xdr:colOff>1543161</xdr:colOff>
      <xdr:row>21</xdr:row>
      <xdr:rowOff>1500188</xdr:rowOff>
    </xdr:to>
    <xdr:pic>
      <xdr:nvPicPr>
        <xdr:cNvPr id="87" name="QR_F2">
          <a:extLst>
            <a:ext uri="{FF2B5EF4-FFF2-40B4-BE49-F238E27FC236}">
              <a16:creationId xmlns:a16="http://schemas.microsoft.com/office/drawing/2014/main" xmlns="" id="{F9DC01DE-3585-4060-B887-76E60E07CF85}"/>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22</xdr:row>
      <xdr:rowOff>214313</xdr:rowOff>
    </xdr:from>
    <xdr:to>
      <xdr:col>5</xdr:col>
      <xdr:colOff>1543161</xdr:colOff>
      <xdr:row>22</xdr:row>
      <xdr:rowOff>1500188</xdr:rowOff>
    </xdr:to>
    <xdr:pic>
      <xdr:nvPicPr>
        <xdr:cNvPr id="88" name="QR_F2">
          <a:extLst>
            <a:ext uri="{FF2B5EF4-FFF2-40B4-BE49-F238E27FC236}">
              <a16:creationId xmlns:a16="http://schemas.microsoft.com/office/drawing/2014/main" xmlns="" id="{6E95854E-DF28-408E-9860-85A1FF3D51F1}"/>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23</xdr:row>
      <xdr:rowOff>214313</xdr:rowOff>
    </xdr:from>
    <xdr:to>
      <xdr:col>5</xdr:col>
      <xdr:colOff>1543161</xdr:colOff>
      <xdr:row>23</xdr:row>
      <xdr:rowOff>1500188</xdr:rowOff>
    </xdr:to>
    <xdr:pic>
      <xdr:nvPicPr>
        <xdr:cNvPr id="89" name="QR_F2">
          <a:extLst>
            <a:ext uri="{FF2B5EF4-FFF2-40B4-BE49-F238E27FC236}">
              <a16:creationId xmlns:a16="http://schemas.microsoft.com/office/drawing/2014/main" xmlns="" id="{3C782664-693E-46C4-8440-13210FE8028E}"/>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24</xdr:row>
      <xdr:rowOff>214313</xdr:rowOff>
    </xdr:from>
    <xdr:to>
      <xdr:col>5</xdr:col>
      <xdr:colOff>1543161</xdr:colOff>
      <xdr:row>24</xdr:row>
      <xdr:rowOff>1500188</xdr:rowOff>
    </xdr:to>
    <xdr:pic>
      <xdr:nvPicPr>
        <xdr:cNvPr id="90" name="QR_F2">
          <a:extLst>
            <a:ext uri="{FF2B5EF4-FFF2-40B4-BE49-F238E27FC236}">
              <a16:creationId xmlns:a16="http://schemas.microsoft.com/office/drawing/2014/main" xmlns="" id="{424DD4A6-B136-42AF-966D-F8DCD3173BDD}"/>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25</xdr:row>
      <xdr:rowOff>214313</xdr:rowOff>
    </xdr:from>
    <xdr:to>
      <xdr:col>5</xdr:col>
      <xdr:colOff>1543161</xdr:colOff>
      <xdr:row>25</xdr:row>
      <xdr:rowOff>1500188</xdr:rowOff>
    </xdr:to>
    <xdr:pic>
      <xdr:nvPicPr>
        <xdr:cNvPr id="91" name="QR_F2">
          <a:extLst>
            <a:ext uri="{FF2B5EF4-FFF2-40B4-BE49-F238E27FC236}">
              <a16:creationId xmlns:a16="http://schemas.microsoft.com/office/drawing/2014/main" xmlns="" id="{F6797EAB-6920-483A-BA02-88885B1397A8}"/>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26</xdr:row>
      <xdr:rowOff>214313</xdr:rowOff>
    </xdr:from>
    <xdr:to>
      <xdr:col>5</xdr:col>
      <xdr:colOff>1543161</xdr:colOff>
      <xdr:row>26</xdr:row>
      <xdr:rowOff>1500188</xdr:rowOff>
    </xdr:to>
    <xdr:pic>
      <xdr:nvPicPr>
        <xdr:cNvPr id="92" name="QR_F2">
          <a:extLst>
            <a:ext uri="{FF2B5EF4-FFF2-40B4-BE49-F238E27FC236}">
              <a16:creationId xmlns:a16="http://schemas.microsoft.com/office/drawing/2014/main" xmlns="" id="{0E01D4CF-203F-4161-8506-9B4DFC20F6BA}"/>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27</xdr:row>
      <xdr:rowOff>214313</xdr:rowOff>
    </xdr:from>
    <xdr:to>
      <xdr:col>5</xdr:col>
      <xdr:colOff>1543161</xdr:colOff>
      <xdr:row>27</xdr:row>
      <xdr:rowOff>1500188</xdr:rowOff>
    </xdr:to>
    <xdr:pic>
      <xdr:nvPicPr>
        <xdr:cNvPr id="93" name="QR_F2">
          <a:extLst>
            <a:ext uri="{FF2B5EF4-FFF2-40B4-BE49-F238E27FC236}">
              <a16:creationId xmlns:a16="http://schemas.microsoft.com/office/drawing/2014/main" xmlns="" id="{21CF5FFE-4E67-4159-87CB-E7C8A5A0AD00}"/>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28</xdr:row>
      <xdr:rowOff>214313</xdr:rowOff>
    </xdr:from>
    <xdr:to>
      <xdr:col>5</xdr:col>
      <xdr:colOff>1543161</xdr:colOff>
      <xdr:row>28</xdr:row>
      <xdr:rowOff>1500188</xdr:rowOff>
    </xdr:to>
    <xdr:pic>
      <xdr:nvPicPr>
        <xdr:cNvPr id="94" name="QR_F2">
          <a:extLst>
            <a:ext uri="{FF2B5EF4-FFF2-40B4-BE49-F238E27FC236}">
              <a16:creationId xmlns:a16="http://schemas.microsoft.com/office/drawing/2014/main" xmlns="" id="{E4A5B283-FB67-49CE-AE92-9BBEAF97D594}"/>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29</xdr:row>
      <xdr:rowOff>214313</xdr:rowOff>
    </xdr:from>
    <xdr:to>
      <xdr:col>5</xdr:col>
      <xdr:colOff>1543161</xdr:colOff>
      <xdr:row>29</xdr:row>
      <xdr:rowOff>1500188</xdr:rowOff>
    </xdr:to>
    <xdr:pic>
      <xdr:nvPicPr>
        <xdr:cNvPr id="95" name="QR_F2">
          <a:extLst>
            <a:ext uri="{FF2B5EF4-FFF2-40B4-BE49-F238E27FC236}">
              <a16:creationId xmlns:a16="http://schemas.microsoft.com/office/drawing/2014/main" xmlns="" id="{AE2BC463-0564-4ADF-B37E-FB6C91F9894F}"/>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30</xdr:row>
      <xdr:rowOff>214313</xdr:rowOff>
    </xdr:from>
    <xdr:to>
      <xdr:col>5</xdr:col>
      <xdr:colOff>1543161</xdr:colOff>
      <xdr:row>30</xdr:row>
      <xdr:rowOff>1500188</xdr:rowOff>
    </xdr:to>
    <xdr:pic>
      <xdr:nvPicPr>
        <xdr:cNvPr id="96" name="QR_F2">
          <a:extLst>
            <a:ext uri="{FF2B5EF4-FFF2-40B4-BE49-F238E27FC236}">
              <a16:creationId xmlns:a16="http://schemas.microsoft.com/office/drawing/2014/main" xmlns="" id="{3494248E-D2F5-4717-862B-EFE075FFE21C}"/>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31</xdr:row>
      <xdr:rowOff>214313</xdr:rowOff>
    </xdr:from>
    <xdr:to>
      <xdr:col>5</xdr:col>
      <xdr:colOff>1543161</xdr:colOff>
      <xdr:row>31</xdr:row>
      <xdr:rowOff>1500188</xdr:rowOff>
    </xdr:to>
    <xdr:pic>
      <xdr:nvPicPr>
        <xdr:cNvPr id="97" name="QR_F2">
          <a:extLst>
            <a:ext uri="{FF2B5EF4-FFF2-40B4-BE49-F238E27FC236}">
              <a16:creationId xmlns:a16="http://schemas.microsoft.com/office/drawing/2014/main" xmlns="" id="{C0F0E295-4216-4493-82AF-3CDEF1495EAE}"/>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32</xdr:row>
      <xdr:rowOff>214313</xdr:rowOff>
    </xdr:from>
    <xdr:to>
      <xdr:col>5</xdr:col>
      <xdr:colOff>1543161</xdr:colOff>
      <xdr:row>32</xdr:row>
      <xdr:rowOff>1500188</xdr:rowOff>
    </xdr:to>
    <xdr:pic>
      <xdr:nvPicPr>
        <xdr:cNvPr id="98" name="QR_F2">
          <a:extLst>
            <a:ext uri="{FF2B5EF4-FFF2-40B4-BE49-F238E27FC236}">
              <a16:creationId xmlns:a16="http://schemas.microsoft.com/office/drawing/2014/main" xmlns="" id="{388CA1E0-1D35-430C-9E2E-F5A82B9CCB80}"/>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33</xdr:row>
      <xdr:rowOff>214313</xdr:rowOff>
    </xdr:from>
    <xdr:to>
      <xdr:col>5</xdr:col>
      <xdr:colOff>1543161</xdr:colOff>
      <xdr:row>33</xdr:row>
      <xdr:rowOff>1500188</xdr:rowOff>
    </xdr:to>
    <xdr:pic>
      <xdr:nvPicPr>
        <xdr:cNvPr id="99" name="QR_F2">
          <a:extLst>
            <a:ext uri="{FF2B5EF4-FFF2-40B4-BE49-F238E27FC236}">
              <a16:creationId xmlns:a16="http://schemas.microsoft.com/office/drawing/2014/main" xmlns="" id="{561F5BF5-881A-41E1-936C-77241648F095}"/>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34</xdr:row>
      <xdr:rowOff>214313</xdr:rowOff>
    </xdr:from>
    <xdr:to>
      <xdr:col>5</xdr:col>
      <xdr:colOff>1543161</xdr:colOff>
      <xdr:row>34</xdr:row>
      <xdr:rowOff>1500188</xdr:rowOff>
    </xdr:to>
    <xdr:pic>
      <xdr:nvPicPr>
        <xdr:cNvPr id="100" name="QR_F2">
          <a:extLst>
            <a:ext uri="{FF2B5EF4-FFF2-40B4-BE49-F238E27FC236}">
              <a16:creationId xmlns:a16="http://schemas.microsoft.com/office/drawing/2014/main" xmlns="" id="{63C2584E-022E-4075-84E7-8DF553FD347F}"/>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35</xdr:row>
      <xdr:rowOff>214313</xdr:rowOff>
    </xdr:from>
    <xdr:to>
      <xdr:col>5</xdr:col>
      <xdr:colOff>1543161</xdr:colOff>
      <xdr:row>35</xdr:row>
      <xdr:rowOff>1500188</xdr:rowOff>
    </xdr:to>
    <xdr:pic>
      <xdr:nvPicPr>
        <xdr:cNvPr id="101" name="QR_F2">
          <a:extLst>
            <a:ext uri="{FF2B5EF4-FFF2-40B4-BE49-F238E27FC236}">
              <a16:creationId xmlns:a16="http://schemas.microsoft.com/office/drawing/2014/main" xmlns="" id="{DE7D96CE-67ED-4E16-A594-E7EF15A4573A}"/>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36</xdr:row>
      <xdr:rowOff>214313</xdr:rowOff>
    </xdr:from>
    <xdr:to>
      <xdr:col>5</xdr:col>
      <xdr:colOff>1543161</xdr:colOff>
      <xdr:row>36</xdr:row>
      <xdr:rowOff>1500188</xdr:rowOff>
    </xdr:to>
    <xdr:pic>
      <xdr:nvPicPr>
        <xdr:cNvPr id="102" name="QR_F2">
          <a:extLst>
            <a:ext uri="{FF2B5EF4-FFF2-40B4-BE49-F238E27FC236}">
              <a16:creationId xmlns:a16="http://schemas.microsoft.com/office/drawing/2014/main" xmlns="" id="{EABC2326-A0C0-4264-9D4C-DA6525CEADAF}"/>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37</xdr:row>
      <xdr:rowOff>214313</xdr:rowOff>
    </xdr:from>
    <xdr:to>
      <xdr:col>5</xdr:col>
      <xdr:colOff>1543161</xdr:colOff>
      <xdr:row>37</xdr:row>
      <xdr:rowOff>1500188</xdr:rowOff>
    </xdr:to>
    <xdr:pic>
      <xdr:nvPicPr>
        <xdr:cNvPr id="103" name="QR_F2">
          <a:extLst>
            <a:ext uri="{FF2B5EF4-FFF2-40B4-BE49-F238E27FC236}">
              <a16:creationId xmlns:a16="http://schemas.microsoft.com/office/drawing/2014/main" xmlns="" id="{A602C79B-5CF9-4D3B-B030-4629BB0262AD}"/>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38</xdr:row>
      <xdr:rowOff>214313</xdr:rowOff>
    </xdr:from>
    <xdr:to>
      <xdr:col>5</xdr:col>
      <xdr:colOff>1543161</xdr:colOff>
      <xdr:row>38</xdr:row>
      <xdr:rowOff>1500188</xdr:rowOff>
    </xdr:to>
    <xdr:pic>
      <xdr:nvPicPr>
        <xdr:cNvPr id="104" name="QR_F2">
          <a:extLst>
            <a:ext uri="{FF2B5EF4-FFF2-40B4-BE49-F238E27FC236}">
              <a16:creationId xmlns:a16="http://schemas.microsoft.com/office/drawing/2014/main" xmlns="" id="{612ECCFC-951E-42DC-B6B2-F38F1F5764EF}"/>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39</xdr:row>
      <xdr:rowOff>214313</xdr:rowOff>
    </xdr:from>
    <xdr:to>
      <xdr:col>5</xdr:col>
      <xdr:colOff>1543161</xdr:colOff>
      <xdr:row>39</xdr:row>
      <xdr:rowOff>1500188</xdr:rowOff>
    </xdr:to>
    <xdr:pic>
      <xdr:nvPicPr>
        <xdr:cNvPr id="105" name="QR_F2">
          <a:extLst>
            <a:ext uri="{FF2B5EF4-FFF2-40B4-BE49-F238E27FC236}">
              <a16:creationId xmlns:a16="http://schemas.microsoft.com/office/drawing/2014/main" xmlns="" id="{4E32B850-84C3-40E8-A0EA-06987789DEC6}"/>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40</xdr:row>
      <xdr:rowOff>214313</xdr:rowOff>
    </xdr:from>
    <xdr:to>
      <xdr:col>5</xdr:col>
      <xdr:colOff>1543161</xdr:colOff>
      <xdr:row>40</xdr:row>
      <xdr:rowOff>1500188</xdr:rowOff>
    </xdr:to>
    <xdr:pic>
      <xdr:nvPicPr>
        <xdr:cNvPr id="106" name="QR_F2">
          <a:extLst>
            <a:ext uri="{FF2B5EF4-FFF2-40B4-BE49-F238E27FC236}">
              <a16:creationId xmlns:a16="http://schemas.microsoft.com/office/drawing/2014/main" xmlns="" id="{7010B9AE-0C64-4266-9601-39DC4618FBE6}"/>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41</xdr:row>
      <xdr:rowOff>214313</xdr:rowOff>
    </xdr:from>
    <xdr:to>
      <xdr:col>5</xdr:col>
      <xdr:colOff>1543161</xdr:colOff>
      <xdr:row>41</xdr:row>
      <xdr:rowOff>1500188</xdr:rowOff>
    </xdr:to>
    <xdr:pic>
      <xdr:nvPicPr>
        <xdr:cNvPr id="107" name="QR_F2">
          <a:extLst>
            <a:ext uri="{FF2B5EF4-FFF2-40B4-BE49-F238E27FC236}">
              <a16:creationId xmlns:a16="http://schemas.microsoft.com/office/drawing/2014/main" xmlns="" id="{F1E09733-28C9-4B3D-8474-F6223ECEDC33}"/>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42</xdr:row>
      <xdr:rowOff>214313</xdr:rowOff>
    </xdr:from>
    <xdr:to>
      <xdr:col>5</xdr:col>
      <xdr:colOff>1543161</xdr:colOff>
      <xdr:row>42</xdr:row>
      <xdr:rowOff>1500188</xdr:rowOff>
    </xdr:to>
    <xdr:pic>
      <xdr:nvPicPr>
        <xdr:cNvPr id="108" name="QR_F2">
          <a:extLst>
            <a:ext uri="{FF2B5EF4-FFF2-40B4-BE49-F238E27FC236}">
              <a16:creationId xmlns:a16="http://schemas.microsoft.com/office/drawing/2014/main" xmlns="" id="{2C2B73EC-22AC-4F78-9D0A-439AB1B871DB}"/>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43</xdr:row>
      <xdr:rowOff>214313</xdr:rowOff>
    </xdr:from>
    <xdr:to>
      <xdr:col>5</xdr:col>
      <xdr:colOff>1543161</xdr:colOff>
      <xdr:row>43</xdr:row>
      <xdr:rowOff>1500188</xdr:rowOff>
    </xdr:to>
    <xdr:pic>
      <xdr:nvPicPr>
        <xdr:cNvPr id="109" name="QR_F2">
          <a:extLst>
            <a:ext uri="{FF2B5EF4-FFF2-40B4-BE49-F238E27FC236}">
              <a16:creationId xmlns:a16="http://schemas.microsoft.com/office/drawing/2014/main" xmlns="" id="{8C7474DB-C6A4-4959-B76D-C78C73EA2426}"/>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44</xdr:row>
      <xdr:rowOff>214313</xdr:rowOff>
    </xdr:from>
    <xdr:to>
      <xdr:col>5</xdr:col>
      <xdr:colOff>1543161</xdr:colOff>
      <xdr:row>44</xdr:row>
      <xdr:rowOff>1500188</xdr:rowOff>
    </xdr:to>
    <xdr:pic>
      <xdr:nvPicPr>
        <xdr:cNvPr id="110" name="QR_F2">
          <a:extLst>
            <a:ext uri="{FF2B5EF4-FFF2-40B4-BE49-F238E27FC236}">
              <a16:creationId xmlns:a16="http://schemas.microsoft.com/office/drawing/2014/main" xmlns="" id="{65D68AED-33AE-40EA-B5E0-BD7A2669B8A2}"/>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45</xdr:row>
      <xdr:rowOff>214313</xdr:rowOff>
    </xdr:from>
    <xdr:to>
      <xdr:col>5</xdr:col>
      <xdr:colOff>1543161</xdr:colOff>
      <xdr:row>45</xdr:row>
      <xdr:rowOff>1500188</xdr:rowOff>
    </xdr:to>
    <xdr:pic>
      <xdr:nvPicPr>
        <xdr:cNvPr id="111" name="QR_F2">
          <a:extLst>
            <a:ext uri="{FF2B5EF4-FFF2-40B4-BE49-F238E27FC236}">
              <a16:creationId xmlns:a16="http://schemas.microsoft.com/office/drawing/2014/main" xmlns="" id="{6A933F77-90C3-4891-869D-991694268731}"/>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46</xdr:row>
      <xdr:rowOff>214313</xdr:rowOff>
    </xdr:from>
    <xdr:to>
      <xdr:col>5</xdr:col>
      <xdr:colOff>1543161</xdr:colOff>
      <xdr:row>46</xdr:row>
      <xdr:rowOff>1500188</xdr:rowOff>
    </xdr:to>
    <xdr:pic>
      <xdr:nvPicPr>
        <xdr:cNvPr id="112" name="QR_F2">
          <a:extLst>
            <a:ext uri="{FF2B5EF4-FFF2-40B4-BE49-F238E27FC236}">
              <a16:creationId xmlns:a16="http://schemas.microsoft.com/office/drawing/2014/main" xmlns="" id="{42A5F5F6-9830-41EF-A476-7471EAC37B94}"/>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47</xdr:row>
      <xdr:rowOff>214313</xdr:rowOff>
    </xdr:from>
    <xdr:to>
      <xdr:col>5</xdr:col>
      <xdr:colOff>1543161</xdr:colOff>
      <xdr:row>47</xdr:row>
      <xdr:rowOff>1500188</xdr:rowOff>
    </xdr:to>
    <xdr:pic>
      <xdr:nvPicPr>
        <xdr:cNvPr id="113" name="QR_F2">
          <a:extLst>
            <a:ext uri="{FF2B5EF4-FFF2-40B4-BE49-F238E27FC236}">
              <a16:creationId xmlns:a16="http://schemas.microsoft.com/office/drawing/2014/main" xmlns="" id="{EDE6941E-A955-4881-B465-52B5A1E44574}"/>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48</xdr:row>
      <xdr:rowOff>214313</xdr:rowOff>
    </xdr:from>
    <xdr:to>
      <xdr:col>5</xdr:col>
      <xdr:colOff>1543161</xdr:colOff>
      <xdr:row>48</xdr:row>
      <xdr:rowOff>1500188</xdr:rowOff>
    </xdr:to>
    <xdr:pic>
      <xdr:nvPicPr>
        <xdr:cNvPr id="114" name="QR_F2">
          <a:extLst>
            <a:ext uri="{FF2B5EF4-FFF2-40B4-BE49-F238E27FC236}">
              <a16:creationId xmlns:a16="http://schemas.microsoft.com/office/drawing/2014/main" xmlns="" id="{F7101A0E-7A7E-4247-9D62-836607982BC0}"/>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49</xdr:row>
      <xdr:rowOff>214313</xdr:rowOff>
    </xdr:from>
    <xdr:to>
      <xdr:col>5</xdr:col>
      <xdr:colOff>1543161</xdr:colOff>
      <xdr:row>49</xdr:row>
      <xdr:rowOff>1500188</xdr:rowOff>
    </xdr:to>
    <xdr:pic>
      <xdr:nvPicPr>
        <xdr:cNvPr id="115" name="QR_F2">
          <a:extLst>
            <a:ext uri="{FF2B5EF4-FFF2-40B4-BE49-F238E27FC236}">
              <a16:creationId xmlns:a16="http://schemas.microsoft.com/office/drawing/2014/main" xmlns="" id="{3BDFA015-9675-4F7D-A3C2-3E5854C686DF}"/>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50</xdr:row>
      <xdr:rowOff>214313</xdr:rowOff>
    </xdr:from>
    <xdr:to>
      <xdr:col>5</xdr:col>
      <xdr:colOff>1543161</xdr:colOff>
      <xdr:row>50</xdr:row>
      <xdr:rowOff>1500188</xdr:rowOff>
    </xdr:to>
    <xdr:pic>
      <xdr:nvPicPr>
        <xdr:cNvPr id="116" name="QR_F2">
          <a:extLst>
            <a:ext uri="{FF2B5EF4-FFF2-40B4-BE49-F238E27FC236}">
              <a16:creationId xmlns:a16="http://schemas.microsoft.com/office/drawing/2014/main" xmlns="" id="{92ACBE62-5D86-475C-A48B-5A329491A9F1}"/>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51</xdr:row>
      <xdr:rowOff>214313</xdr:rowOff>
    </xdr:from>
    <xdr:to>
      <xdr:col>5</xdr:col>
      <xdr:colOff>1543161</xdr:colOff>
      <xdr:row>51</xdr:row>
      <xdr:rowOff>1500188</xdr:rowOff>
    </xdr:to>
    <xdr:pic>
      <xdr:nvPicPr>
        <xdr:cNvPr id="117" name="QR_F2">
          <a:extLst>
            <a:ext uri="{FF2B5EF4-FFF2-40B4-BE49-F238E27FC236}">
              <a16:creationId xmlns:a16="http://schemas.microsoft.com/office/drawing/2014/main" xmlns="" id="{683B171F-BB79-4375-8F11-9C14E959D562}"/>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52</xdr:row>
      <xdr:rowOff>214313</xdr:rowOff>
    </xdr:from>
    <xdr:to>
      <xdr:col>5</xdr:col>
      <xdr:colOff>1543161</xdr:colOff>
      <xdr:row>52</xdr:row>
      <xdr:rowOff>1500188</xdr:rowOff>
    </xdr:to>
    <xdr:pic>
      <xdr:nvPicPr>
        <xdr:cNvPr id="118" name="QR_F2">
          <a:extLst>
            <a:ext uri="{FF2B5EF4-FFF2-40B4-BE49-F238E27FC236}">
              <a16:creationId xmlns:a16="http://schemas.microsoft.com/office/drawing/2014/main" xmlns="" id="{B3DB8C6F-24EB-4436-81E7-25DA1558D6E6}"/>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53</xdr:row>
      <xdr:rowOff>214313</xdr:rowOff>
    </xdr:from>
    <xdr:to>
      <xdr:col>5</xdr:col>
      <xdr:colOff>1543161</xdr:colOff>
      <xdr:row>53</xdr:row>
      <xdr:rowOff>1500188</xdr:rowOff>
    </xdr:to>
    <xdr:pic>
      <xdr:nvPicPr>
        <xdr:cNvPr id="119" name="QR_F2">
          <a:extLst>
            <a:ext uri="{FF2B5EF4-FFF2-40B4-BE49-F238E27FC236}">
              <a16:creationId xmlns:a16="http://schemas.microsoft.com/office/drawing/2014/main" xmlns="" id="{04C5BC4C-5FA8-45FF-8D3F-CAF8941987E9}"/>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54</xdr:row>
      <xdr:rowOff>214313</xdr:rowOff>
    </xdr:from>
    <xdr:to>
      <xdr:col>5</xdr:col>
      <xdr:colOff>1543161</xdr:colOff>
      <xdr:row>54</xdr:row>
      <xdr:rowOff>1500188</xdr:rowOff>
    </xdr:to>
    <xdr:pic>
      <xdr:nvPicPr>
        <xdr:cNvPr id="120" name="QR_F2">
          <a:extLst>
            <a:ext uri="{FF2B5EF4-FFF2-40B4-BE49-F238E27FC236}">
              <a16:creationId xmlns:a16="http://schemas.microsoft.com/office/drawing/2014/main" xmlns="" id="{52653EF8-9708-4D9B-ADC1-ADE4E2050699}"/>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55</xdr:row>
      <xdr:rowOff>214313</xdr:rowOff>
    </xdr:from>
    <xdr:to>
      <xdr:col>5</xdr:col>
      <xdr:colOff>1543161</xdr:colOff>
      <xdr:row>55</xdr:row>
      <xdr:rowOff>1500188</xdr:rowOff>
    </xdr:to>
    <xdr:pic>
      <xdr:nvPicPr>
        <xdr:cNvPr id="121" name="QR_F2">
          <a:extLst>
            <a:ext uri="{FF2B5EF4-FFF2-40B4-BE49-F238E27FC236}">
              <a16:creationId xmlns:a16="http://schemas.microsoft.com/office/drawing/2014/main" xmlns="" id="{5D53C6EB-DFC6-409B-B9CC-0C6A5319CB8A}"/>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56</xdr:row>
      <xdr:rowOff>214313</xdr:rowOff>
    </xdr:from>
    <xdr:to>
      <xdr:col>5</xdr:col>
      <xdr:colOff>1543161</xdr:colOff>
      <xdr:row>56</xdr:row>
      <xdr:rowOff>1500188</xdr:rowOff>
    </xdr:to>
    <xdr:pic>
      <xdr:nvPicPr>
        <xdr:cNvPr id="122" name="QR_F2">
          <a:extLst>
            <a:ext uri="{FF2B5EF4-FFF2-40B4-BE49-F238E27FC236}">
              <a16:creationId xmlns:a16="http://schemas.microsoft.com/office/drawing/2014/main" xmlns="" id="{FAC53EB4-2325-454D-AB84-1C45FDB9FCA5}"/>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57</xdr:row>
      <xdr:rowOff>214313</xdr:rowOff>
    </xdr:from>
    <xdr:to>
      <xdr:col>5</xdr:col>
      <xdr:colOff>1543161</xdr:colOff>
      <xdr:row>57</xdr:row>
      <xdr:rowOff>1500188</xdr:rowOff>
    </xdr:to>
    <xdr:pic>
      <xdr:nvPicPr>
        <xdr:cNvPr id="123" name="QR_F2">
          <a:extLst>
            <a:ext uri="{FF2B5EF4-FFF2-40B4-BE49-F238E27FC236}">
              <a16:creationId xmlns:a16="http://schemas.microsoft.com/office/drawing/2014/main" xmlns="" id="{2A3FFB9B-F674-4207-AE82-70DC83D1FC98}"/>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58</xdr:row>
      <xdr:rowOff>214313</xdr:rowOff>
    </xdr:from>
    <xdr:to>
      <xdr:col>5</xdr:col>
      <xdr:colOff>1543161</xdr:colOff>
      <xdr:row>58</xdr:row>
      <xdr:rowOff>1500188</xdr:rowOff>
    </xdr:to>
    <xdr:pic>
      <xdr:nvPicPr>
        <xdr:cNvPr id="124" name="QR_F2">
          <a:extLst>
            <a:ext uri="{FF2B5EF4-FFF2-40B4-BE49-F238E27FC236}">
              <a16:creationId xmlns:a16="http://schemas.microsoft.com/office/drawing/2014/main" xmlns="" id="{56670603-851E-4550-A7C9-726DB3A962BC}"/>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59</xdr:row>
      <xdr:rowOff>214313</xdr:rowOff>
    </xdr:from>
    <xdr:to>
      <xdr:col>5</xdr:col>
      <xdr:colOff>1543161</xdr:colOff>
      <xdr:row>59</xdr:row>
      <xdr:rowOff>1500188</xdr:rowOff>
    </xdr:to>
    <xdr:pic>
      <xdr:nvPicPr>
        <xdr:cNvPr id="125" name="QR_F2">
          <a:extLst>
            <a:ext uri="{FF2B5EF4-FFF2-40B4-BE49-F238E27FC236}">
              <a16:creationId xmlns:a16="http://schemas.microsoft.com/office/drawing/2014/main" xmlns="" id="{0083A81A-16AD-4875-8767-590B03309D94}"/>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60</xdr:row>
      <xdr:rowOff>214313</xdr:rowOff>
    </xdr:from>
    <xdr:to>
      <xdr:col>5</xdr:col>
      <xdr:colOff>1543161</xdr:colOff>
      <xdr:row>60</xdr:row>
      <xdr:rowOff>1500188</xdr:rowOff>
    </xdr:to>
    <xdr:pic>
      <xdr:nvPicPr>
        <xdr:cNvPr id="126" name="QR_F2">
          <a:extLst>
            <a:ext uri="{FF2B5EF4-FFF2-40B4-BE49-F238E27FC236}">
              <a16:creationId xmlns:a16="http://schemas.microsoft.com/office/drawing/2014/main" xmlns="" id="{16BFDAB4-BED1-49A3-8C12-29C468A5FB67}"/>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61</xdr:row>
      <xdr:rowOff>214313</xdr:rowOff>
    </xdr:from>
    <xdr:to>
      <xdr:col>5</xdr:col>
      <xdr:colOff>1543161</xdr:colOff>
      <xdr:row>61</xdr:row>
      <xdr:rowOff>1500188</xdr:rowOff>
    </xdr:to>
    <xdr:pic>
      <xdr:nvPicPr>
        <xdr:cNvPr id="127" name="QR_F2">
          <a:extLst>
            <a:ext uri="{FF2B5EF4-FFF2-40B4-BE49-F238E27FC236}">
              <a16:creationId xmlns:a16="http://schemas.microsoft.com/office/drawing/2014/main" xmlns="" id="{85F44B9F-2654-406B-ABD4-1CCE494B2018}"/>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62</xdr:row>
      <xdr:rowOff>214313</xdr:rowOff>
    </xdr:from>
    <xdr:to>
      <xdr:col>5</xdr:col>
      <xdr:colOff>1543161</xdr:colOff>
      <xdr:row>62</xdr:row>
      <xdr:rowOff>1500188</xdr:rowOff>
    </xdr:to>
    <xdr:pic>
      <xdr:nvPicPr>
        <xdr:cNvPr id="128" name="QR_F2">
          <a:extLst>
            <a:ext uri="{FF2B5EF4-FFF2-40B4-BE49-F238E27FC236}">
              <a16:creationId xmlns:a16="http://schemas.microsoft.com/office/drawing/2014/main" xmlns="" id="{88D9E704-3EF2-40A0-906B-10A71F151B2D}"/>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63</xdr:row>
      <xdr:rowOff>214313</xdr:rowOff>
    </xdr:from>
    <xdr:to>
      <xdr:col>5</xdr:col>
      <xdr:colOff>1543161</xdr:colOff>
      <xdr:row>63</xdr:row>
      <xdr:rowOff>1500188</xdr:rowOff>
    </xdr:to>
    <xdr:pic>
      <xdr:nvPicPr>
        <xdr:cNvPr id="129" name="QR_F2">
          <a:extLst>
            <a:ext uri="{FF2B5EF4-FFF2-40B4-BE49-F238E27FC236}">
              <a16:creationId xmlns:a16="http://schemas.microsoft.com/office/drawing/2014/main" xmlns="" id="{D95F87E7-8433-4EDC-AB0B-F67E3FD6BE63}"/>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64</xdr:row>
      <xdr:rowOff>214313</xdr:rowOff>
    </xdr:from>
    <xdr:to>
      <xdr:col>5</xdr:col>
      <xdr:colOff>1543161</xdr:colOff>
      <xdr:row>64</xdr:row>
      <xdr:rowOff>1500188</xdr:rowOff>
    </xdr:to>
    <xdr:pic>
      <xdr:nvPicPr>
        <xdr:cNvPr id="130" name="QR_F2">
          <a:extLst>
            <a:ext uri="{FF2B5EF4-FFF2-40B4-BE49-F238E27FC236}">
              <a16:creationId xmlns:a16="http://schemas.microsoft.com/office/drawing/2014/main" xmlns="" id="{F633EBB8-1C53-4D2C-A3EF-DAE92C6A6BF8}"/>
            </a:ext>
          </a:extLst>
        </xdr:cNvPr>
        <xdr:cNvPicPr>
          <a:picLocks noChangeAspect="1"/>
        </xdr:cNvPicPr>
      </xdr:nvPicPr>
      <xdr:blipFill>
        <a:blip xmlns:r="http://schemas.openxmlformats.org/officeDocument/2006/relationships" r:link="rId1"/>
        <a:stretch>
          <a:fillRect/>
        </a:stretch>
      </xdr:blipFill>
      <xdr:spPr>
        <a:xfrm>
          <a:off x="8139823" y="470503"/>
          <a:ext cx="1286097" cy="1285875"/>
        </a:xfrm>
        <a:prstGeom prst="rect">
          <a:avLst/>
        </a:prstGeom>
      </xdr:spPr>
    </xdr:pic>
    <xdr:clientData/>
  </xdr:twoCellAnchor>
  <xdr:twoCellAnchor>
    <xdr:from>
      <xdr:col>5</xdr:col>
      <xdr:colOff>257064</xdr:colOff>
      <xdr:row>21</xdr:row>
      <xdr:rowOff>214313</xdr:rowOff>
    </xdr:from>
    <xdr:to>
      <xdr:col>5</xdr:col>
      <xdr:colOff>1543161</xdr:colOff>
      <xdr:row>21</xdr:row>
      <xdr:rowOff>1500188</xdr:rowOff>
    </xdr:to>
    <xdr:pic>
      <xdr:nvPicPr>
        <xdr:cNvPr id="132" name="QR_F22">
          <a:extLst>
            <a:ext uri="{FF2B5EF4-FFF2-40B4-BE49-F238E27FC236}">
              <a16:creationId xmlns:a16="http://schemas.microsoft.com/office/drawing/2014/main" xmlns="" id="{6FC728DE-9360-48BF-8E81-3FA0762DE58F}"/>
            </a:ext>
          </a:extLst>
        </xdr:cNvPr>
        <xdr:cNvPicPr>
          <a:picLocks noChangeAspect="1"/>
        </xdr:cNvPicPr>
      </xdr:nvPicPr>
      <xdr:blipFill>
        <a:blip xmlns:r="http://schemas.openxmlformats.org/officeDocument/2006/relationships" r:link="rId2"/>
        <a:stretch>
          <a:fillRect/>
        </a:stretch>
      </xdr:blipFill>
      <xdr:spPr>
        <a:xfrm>
          <a:off x="8143764" y="34761488"/>
          <a:ext cx="1286097" cy="1285875"/>
        </a:xfrm>
        <a:prstGeom prst="rect">
          <a:avLst/>
        </a:prstGeom>
      </xdr:spPr>
    </xdr:pic>
    <xdr:clientData/>
  </xdr:twoCellAnchor>
  <xdr:twoCellAnchor>
    <xdr:from>
      <xdr:col>5</xdr:col>
      <xdr:colOff>257064</xdr:colOff>
      <xdr:row>41</xdr:row>
      <xdr:rowOff>214313</xdr:rowOff>
    </xdr:from>
    <xdr:to>
      <xdr:col>5</xdr:col>
      <xdr:colOff>1543161</xdr:colOff>
      <xdr:row>41</xdr:row>
      <xdr:rowOff>1500188</xdr:rowOff>
    </xdr:to>
    <xdr:pic>
      <xdr:nvPicPr>
        <xdr:cNvPr id="134" name="QR_F42">
          <a:extLst>
            <a:ext uri="{FF2B5EF4-FFF2-40B4-BE49-F238E27FC236}">
              <a16:creationId xmlns:a16="http://schemas.microsoft.com/office/drawing/2014/main" xmlns="" id="{4FF358E5-8A60-433C-AF82-0AC5075E4C7B}"/>
            </a:ext>
          </a:extLst>
        </xdr:cNvPr>
        <xdr:cNvPicPr>
          <a:picLocks noChangeAspect="1"/>
        </xdr:cNvPicPr>
      </xdr:nvPicPr>
      <xdr:blipFill>
        <a:blip xmlns:r="http://schemas.openxmlformats.org/officeDocument/2006/relationships" r:link="rId3"/>
        <a:stretch>
          <a:fillRect/>
        </a:stretch>
      </xdr:blipFill>
      <xdr:spPr>
        <a:xfrm>
          <a:off x="8143764" y="69051488"/>
          <a:ext cx="1286097" cy="1285875"/>
        </a:xfrm>
        <a:prstGeom prst="rect">
          <a:avLst/>
        </a:prstGeom>
      </xdr:spPr>
    </xdr:pic>
    <xdr:clientData/>
  </xdr:twoCellAnchor>
  <xdr:twoCellAnchor>
    <xdr:from>
      <xdr:col>5</xdr:col>
      <xdr:colOff>257064</xdr:colOff>
      <xdr:row>18</xdr:row>
      <xdr:rowOff>214313</xdr:rowOff>
    </xdr:from>
    <xdr:to>
      <xdr:col>5</xdr:col>
      <xdr:colOff>1543161</xdr:colOff>
      <xdr:row>18</xdr:row>
      <xdr:rowOff>1500188</xdr:rowOff>
    </xdr:to>
    <xdr:pic>
      <xdr:nvPicPr>
        <xdr:cNvPr id="136" name="QR_F19">
          <a:extLst>
            <a:ext uri="{FF2B5EF4-FFF2-40B4-BE49-F238E27FC236}">
              <a16:creationId xmlns:a16="http://schemas.microsoft.com/office/drawing/2014/main" xmlns="" id="{2C60E78C-D38F-4832-BDDA-3DEFD01AF6D9}"/>
            </a:ext>
          </a:extLst>
        </xdr:cNvPr>
        <xdr:cNvPicPr>
          <a:picLocks noChangeAspect="1"/>
        </xdr:cNvPicPr>
      </xdr:nvPicPr>
      <xdr:blipFill>
        <a:blip xmlns:r="http://schemas.openxmlformats.org/officeDocument/2006/relationships" r:link="rId4"/>
        <a:stretch>
          <a:fillRect/>
        </a:stretch>
      </xdr:blipFill>
      <xdr:spPr>
        <a:xfrm>
          <a:off x="8143764" y="29617988"/>
          <a:ext cx="1286097" cy="1285875"/>
        </a:xfrm>
        <a:prstGeom prst="rect">
          <a:avLst/>
        </a:prstGeom>
      </xdr:spPr>
    </xdr:pic>
    <xdr:clientData/>
  </xdr:twoCellAnchor>
  <xdr:twoCellAnchor>
    <xdr:from>
      <xdr:col>5</xdr:col>
      <xdr:colOff>257064</xdr:colOff>
      <xdr:row>42</xdr:row>
      <xdr:rowOff>214313</xdr:rowOff>
    </xdr:from>
    <xdr:to>
      <xdr:col>5</xdr:col>
      <xdr:colOff>1543161</xdr:colOff>
      <xdr:row>42</xdr:row>
      <xdr:rowOff>1500188</xdr:rowOff>
    </xdr:to>
    <xdr:pic>
      <xdr:nvPicPr>
        <xdr:cNvPr id="138" name="QR_F43">
          <a:extLst>
            <a:ext uri="{FF2B5EF4-FFF2-40B4-BE49-F238E27FC236}">
              <a16:creationId xmlns:a16="http://schemas.microsoft.com/office/drawing/2014/main" xmlns="" id="{E7CF860B-0980-4512-93C3-4D84927DEAA4}"/>
            </a:ext>
          </a:extLst>
        </xdr:cNvPr>
        <xdr:cNvPicPr>
          <a:picLocks noChangeAspect="1"/>
        </xdr:cNvPicPr>
      </xdr:nvPicPr>
      <xdr:blipFill>
        <a:blip xmlns:r="http://schemas.openxmlformats.org/officeDocument/2006/relationships" r:link="rId5"/>
        <a:stretch>
          <a:fillRect/>
        </a:stretch>
      </xdr:blipFill>
      <xdr:spPr>
        <a:xfrm>
          <a:off x="8143764" y="70765988"/>
          <a:ext cx="1286097" cy="1285875"/>
        </a:xfrm>
        <a:prstGeom prst="rect">
          <a:avLst/>
        </a:prstGeom>
      </xdr:spPr>
    </xdr:pic>
    <xdr:clientData/>
  </xdr:twoCellAnchor>
  <xdr:twoCellAnchor>
    <xdr:from>
      <xdr:col>5</xdr:col>
      <xdr:colOff>257064</xdr:colOff>
      <xdr:row>31</xdr:row>
      <xdr:rowOff>214313</xdr:rowOff>
    </xdr:from>
    <xdr:to>
      <xdr:col>5</xdr:col>
      <xdr:colOff>1543161</xdr:colOff>
      <xdr:row>31</xdr:row>
      <xdr:rowOff>1500188</xdr:rowOff>
    </xdr:to>
    <xdr:pic>
      <xdr:nvPicPr>
        <xdr:cNvPr id="140" name="QR_F32">
          <a:extLst>
            <a:ext uri="{FF2B5EF4-FFF2-40B4-BE49-F238E27FC236}">
              <a16:creationId xmlns:a16="http://schemas.microsoft.com/office/drawing/2014/main" xmlns="" id="{62DAAF10-950D-4EDE-AC6D-C53946D1D45B}"/>
            </a:ext>
          </a:extLst>
        </xdr:cNvPr>
        <xdr:cNvPicPr>
          <a:picLocks noChangeAspect="1"/>
        </xdr:cNvPicPr>
      </xdr:nvPicPr>
      <xdr:blipFill>
        <a:blip xmlns:r="http://schemas.openxmlformats.org/officeDocument/2006/relationships" r:link="rId6"/>
        <a:stretch>
          <a:fillRect/>
        </a:stretch>
      </xdr:blipFill>
      <xdr:spPr>
        <a:xfrm>
          <a:off x="8143764" y="51906488"/>
          <a:ext cx="1286097" cy="1285875"/>
        </a:xfrm>
        <a:prstGeom prst="rect">
          <a:avLst/>
        </a:prstGeom>
      </xdr:spPr>
    </xdr:pic>
    <xdr:clientData/>
  </xdr:twoCellAnchor>
  <xdr:twoCellAnchor>
    <xdr:from>
      <xdr:col>5</xdr:col>
      <xdr:colOff>257064</xdr:colOff>
      <xdr:row>43</xdr:row>
      <xdr:rowOff>214313</xdr:rowOff>
    </xdr:from>
    <xdr:to>
      <xdr:col>5</xdr:col>
      <xdr:colOff>1543161</xdr:colOff>
      <xdr:row>43</xdr:row>
      <xdr:rowOff>1500188</xdr:rowOff>
    </xdr:to>
    <xdr:pic>
      <xdr:nvPicPr>
        <xdr:cNvPr id="142" name="QR_F44">
          <a:extLst>
            <a:ext uri="{FF2B5EF4-FFF2-40B4-BE49-F238E27FC236}">
              <a16:creationId xmlns:a16="http://schemas.microsoft.com/office/drawing/2014/main" xmlns="" id="{518C54FC-E282-4B90-B2C8-942DB13C5AD4}"/>
            </a:ext>
          </a:extLst>
        </xdr:cNvPr>
        <xdr:cNvPicPr>
          <a:picLocks noChangeAspect="1"/>
        </xdr:cNvPicPr>
      </xdr:nvPicPr>
      <xdr:blipFill>
        <a:blip xmlns:r="http://schemas.openxmlformats.org/officeDocument/2006/relationships" r:link="rId7"/>
        <a:stretch>
          <a:fillRect/>
        </a:stretch>
      </xdr:blipFill>
      <xdr:spPr>
        <a:xfrm>
          <a:off x="8143764" y="72480488"/>
          <a:ext cx="1286097" cy="1285875"/>
        </a:xfrm>
        <a:prstGeom prst="rect">
          <a:avLst/>
        </a:prstGeom>
      </xdr:spPr>
    </xdr:pic>
    <xdr:clientData/>
  </xdr:twoCellAnchor>
  <xdr:twoCellAnchor>
    <xdr:from>
      <xdr:col>5</xdr:col>
      <xdr:colOff>257064</xdr:colOff>
      <xdr:row>14</xdr:row>
      <xdr:rowOff>214313</xdr:rowOff>
    </xdr:from>
    <xdr:to>
      <xdr:col>5</xdr:col>
      <xdr:colOff>1543161</xdr:colOff>
      <xdr:row>14</xdr:row>
      <xdr:rowOff>1500188</xdr:rowOff>
    </xdr:to>
    <xdr:pic>
      <xdr:nvPicPr>
        <xdr:cNvPr id="144" name="QR_F15">
          <a:extLst>
            <a:ext uri="{FF2B5EF4-FFF2-40B4-BE49-F238E27FC236}">
              <a16:creationId xmlns:a16="http://schemas.microsoft.com/office/drawing/2014/main" xmlns="" id="{6284EF37-EBAA-4967-A02D-ED05000B176D}"/>
            </a:ext>
          </a:extLst>
        </xdr:cNvPr>
        <xdr:cNvPicPr>
          <a:picLocks noChangeAspect="1"/>
        </xdr:cNvPicPr>
      </xdr:nvPicPr>
      <xdr:blipFill>
        <a:blip xmlns:r="http://schemas.openxmlformats.org/officeDocument/2006/relationships" r:link="rId8"/>
        <a:stretch>
          <a:fillRect/>
        </a:stretch>
      </xdr:blipFill>
      <xdr:spPr>
        <a:xfrm>
          <a:off x="8143764" y="22759988"/>
          <a:ext cx="1286097" cy="1285875"/>
        </a:xfrm>
        <a:prstGeom prst="rect">
          <a:avLst/>
        </a:prstGeom>
      </xdr:spPr>
    </xdr:pic>
    <xdr:clientData/>
  </xdr:twoCellAnchor>
  <xdr:twoCellAnchor>
    <xdr:from>
      <xdr:col>5</xdr:col>
      <xdr:colOff>257064</xdr:colOff>
      <xdr:row>3</xdr:row>
      <xdr:rowOff>214313</xdr:rowOff>
    </xdr:from>
    <xdr:to>
      <xdr:col>5</xdr:col>
      <xdr:colOff>1543161</xdr:colOff>
      <xdr:row>3</xdr:row>
      <xdr:rowOff>1500188</xdr:rowOff>
    </xdr:to>
    <xdr:pic>
      <xdr:nvPicPr>
        <xdr:cNvPr id="146" name="QR_F4">
          <a:extLst>
            <a:ext uri="{FF2B5EF4-FFF2-40B4-BE49-F238E27FC236}">
              <a16:creationId xmlns:a16="http://schemas.microsoft.com/office/drawing/2014/main" xmlns="" id="{5AC7C38D-6EDE-4DA1-886F-572C2DA91BEA}"/>
            </a:ext>
          </a:extLst>
        </xdr:cNvPr>
        <xdr:cNvPicPr>
          <a:picLocks noChangeAspect="1"/>
        </xdr:cNvPicPr>
      </xdr:nvPicPr>
      <xdr:blipFill>
        <a:blip xmlns:r="http://schemas.openxmlformats.org/officeDocument/2006/relationships" r:link="rId9"/>
        <a:stretch>
          <a:fillRect/>
        </a:stretch>
      </xdr:blipFill>
      <xdr:spPr>
        <a:xfrm>
          <a:off x="8143764" y="3900488"/>
          <a:ext cx="1286097" cy="1285875"/>
        </a:xfrm>
        <a:prstGeom prst="rect">
          <a:avLst/>
        </a:prstGeom>
      </xdr:spPr>
    </xdr:pic>
    <xdr:clientData/>
  </xdr:twoCellAnchor>
  <xdr:twoCellAnchor>
    <xdr:from>
      <xdr:col>5</xdr:col>
      <xdr:colOff>257064</xdr:colOff>
      <xdr:row>9</xdr:row>
      <xdr:rowOff>214313</xdr:rowOff>
    </xdr:from>
    <xdr:to>
      <xdr:col>5</xdr:col>
      <xdr:colOff>1543161</xdr:colOff>
      <xdr:row>9</xdr:row>
      <xdr:rowOff>1500188</xdr:rowOff>
    </xdr:to>
    <xdr:pic>
      <xdr:nvPicPr>
        <xdr:cNvPr id="148" name="QR_F10">
          <a:extLst>
            <a:ext uri="{FF2B5EF4-FFF2-40B4-BE49-F238E27FC236}">
              <a16:creationId xmlns:a16="http://schemas.microsoft.com/office/drawing/2014/main" xmlns="" id="{A0505754-3365-4534-B351-2C9DAFF9C8EF}"/>
            </a:ext>
          </a:extLst>
        </xdr:cNvPr>
        <xdr:cNvPicPr>
          <a:picLocks noChangeAspect="1"/>
        </xdr:cNvPicPr>
      </xdr:nvPicPr>
      <xdr:blipFill>
        <a:blip xmlns:r="http://schemas.openxmlformats.org/officeDocument/2006/relationships" r:link="rId10"/>
        <a:stretch>
          <a:fillRect/>
        </a:stretch>
      </xdr:blipFill>
      <xdr:spPr>
        <a:xfrm>
          <a:off x="8143764" y="14187488"/>
          <a:ext cx="1286097" cy="1285875"/>
        </a:xfrm>
        <a:prstGeom prst="rect">
          <a:avLst/>
        </a:prstGeom>
      </xdr:spPr>
    </xdr:pic>
    <xdr:clientData/>
  </xdr:twoCellAnchor>
  <xdr:twoCellAnchor>
    <xdr:from>
      <xdr:col>5</xdr:col>
      <xdr:colOff>257064</xdr:colOff>
      <xdr:row>15</xdr:row>
      <xdr:rowOff>214313</xdr:rowOff>
    </xdr:from>
    <xdr:to>
      <xdr:col>5</xdr:col>
      <xdr:colOff>1543161</xdr:colOff>
      <xdr:row>15</xdr:row>
      <xdr:rowOff>1500188</xdr:rowOff>
    </xdr:to>
    <xdr:pic>
      <xdr:nvPicPr>
        <xdr:cNvPr id="150" name="QR_F16">
          <a:extLst>
            <a:ext uri="{FF2B5EF4-FFF2-40B4-BE49-F238E27FC236}">
              <a16:creationId xmlns:a16="http://schemas.microsoft.com/office/drawing/2014/main" xmlns="" id="{AA172F11-78D8-4F8C-A819-7B0B82B5DEA1}"/>
            </a:ext>
          </a:extLst>
        </xdr:cNvPr>
        <xdr:cNvPicPr>
          <a:picLocks noChangeAspect="1"/>
        </xdr:cNvPicPr>
      </xdr:nvPicPr>
      <xdr:blipFill>
        <a:blip xmlns:r="http://schemas.openxmlformats.org/officeDocument/2006/relationships" r:link="rId11"/>
        <a:stretch>
          <a:fillRect/>
        </a:stretch>
      </xdr:blipFill>
      <xdr:spPr>
        <a:xfrm>
          <a:off x="8143764" y="24474488"/>
          <a:ext cx="1286097" cy="1285875"/>
        </a:xfrm>
        <a:prstGeom prst="rect">
          <a:avLst/>
        </a:prstGeom>
      </xdr:spPr>
    </xdr:pic>
    <xdr:clientData/>
  </xdr:twoCellAnchor>
  <xdr:twoCellAnchor>
    <xdr:from>
      <xdr:col>5</xdr:col>
      <xdr:colOff>257064</xdr:colOff>
      <xdr:row>27</xdr:row>
      <xdr:rowOff>214313</xdr:rowOff>
    </xdr:from>
    <xdr:to>
      <xdr:col>5</xdr:col>
      <xdr:colOff>1543161</xdr:colOff>
      <xdr:row>27</xdr:row>
      <xdr:rowOff>1500188</xdr:rowOff>
    </xdr:to>
    <xdr:pic>
      <xdr:nvPicPr>
        <xdr:cNvPr id="152" name="QR_F28">
          <a:extLst>
            <a:ext uri="{FF2B5EF4-FFF2-40B4-BE49-F238E27FC236}">
              <a16:creationId xmlns:a16="http://schemas.microsoft.com/office/drawing/2014/main" xmlns="" id="{8A16898E-39F0-4A3D-8956-C6058D703FBE}"/>
            </a:ext>
          </a:extLst>
        </xdr:cNvPr>
        <xdr:cNvPicPr>
          <a:picLocks noChangeAspect="1"/>
        </xdr:cNvPicPr>
      </xdr:nvPicPr>
      <xdr:blipFill>
        <a:blip xmlns:r="http://schemas.openxmlformats.org/officeDocument/2006/relationships" r:link="rId12"/>
        <a:stretch>
          <a:fillRect/>
        </a:stretch>
      </xdr:blipFill>
      <xdr:spPr>
        <a:xfrm>
          <a:off x="8143764" y="45048488"/>
          <a:ext cx="1286097" cy="1285875"/>
        </a:xfrm>
        <a:prstGeom prst="rect">
          <a:avLst/>
        </a:prstGeom>
      </xdr:spPr>
    </xdr:pic>
    <xdr:clientData/>
  </xdr:twoCellAnchor>
  <xdr:twoCellAnchor>
    <xdr:from>
      <xdr:col>5</xdr:col>
      <xdr:colOff>257064</xdr:colOff>
      <xdr:row>33</xdr:row>
      <xdr:rowOff>214313</xdr:rowOff>
    </xdr:from>
    <xdr:to>
      <xdr:col>5</xdr:col>
      <xdr:colOff>1543161</xdr:colOff>
      <xdr:row>33</xdr:row>
      <xdr:rowOff>1500188</xdr:rowOff>
    </xdr:to>
    <xdr:pic>
      <xdr:nvPicPr>
        <xdr:cNvPr id="154" name="QR_F34">
          <a:extLst>
            <a:ext uri="{FF2B5EF4-FFF2-40B4-BE49-F238E27FC236}">
              <a16:creationId xmlns:a16="http://schemas.microsoft.com/office/drawing/2014/main" xmlns="" id="{40E7F654-F031-4E7E-B91B-6768960E16D1}"/>
            </a:ext>
          </a:extLst>
        </xdr:cNvPr>
        <xdr:cNvPicPr>
          <a:picLocks noChangeAspect="1"/>
        </xdr:cNvPicPr>
      </xdr:nvPicPr>
      <xdr:blipFill>
        <a:blip xmlns:r="http://schemas.openxmlformats.org/officeDocument/2006/relationships" r:link="rId13"/>
        <a:stretch>
          <a:fillRect/>
        </a:stretch>
      </xdr:blipFill>
      <xdr:spPr>
        <a:xfrm>
          <a:off x="8143764" y="55335488"/>
          <a:ext cx="1286097" cy="1285875"/>
        </a:xfrm>
        <a:prstGeom prst="rect">
          <a:avLst/>
        </a:prstGeom>
      </xdr:spPr>
    </xdr:pic>
    <xdr:clientData/>
  </xdr:twoCellAnchor>
  <xdr:twoCellAnchor>
    <xdr:from>
      <xdr:col>5</xdr:col>
      <xdr:colOff>257064</xdr:colOff>
      <xdr:row>39</xdr:row>
      <xdr:rowOff>214313</xdr:rowOff>
    </xdr:from>
    <xdr:to>
      <xdr:col>5</xdr:col>
      <xdr:colOff>1543161</xdr:colOff>
      <xdr:row>39</xdr:row>
      <xdr:rowOff>1500188</xdr:rowOff>
    </xdr:to>
    <xdr:pic>
      <xdr:nvPicPr>
        <xdr:cNvPr id="156" name="QR_F40">
          <a:extLst>
            <a:ext uri="{FF2B5EF4-FFF2-40B4-BE49-F238E27FC236}">
              <a16:creationId xmlns:a16="http://schemas.microsoft.com/office/drawing/2014/main" xmlns="" id="{1D6BFB5D-5CFF-4BAA-8D27-3AA312B5ABC4}"/>
            </a:ext>
          </a:extLst>
        </xdr:cNvPr>
        <xdr:cNvPicPr>
          <a:picLocks noChangeAspect="1"/>
        </xdr:cNvPicPr>
      </xdr:nvPicPr>
      <xdr:blipFill>
        <a:blip xmlns:r="http://schemas.openxmlformats.org/officeDocument/2006/relationships" r:link="rId14"/>
        <a:stretch>
          <a:fillRect/>
        </a:stretch>
      </xdr:blipFill>
      <xdr:spPr>
        <a:xfrm>
          <a:off x="8143764" y="65622488"/>
          <a:ext cx="1286097" cy="1285875"/>
        </a:xfrm>
        <a:prstGeom prst="rect">
          <a:avLst/>
        </a:prstGeom>
      </xdr:spPr>
    </xdr:pic>
    <xdr:clientData/>
  </xdr:twoCellAnchor>
  <xdr:twoCellAnchor>
    <xdr:from>
      <xdr:col>5</xdr:col>
      <xdr:colOff>257064</xdr:colOff>
      <xdr:row>45</xdr:row>
      <xdr:rowOff>214313</xdr:rowOff>
    </xdr:from>
    <xdr:to>
      <xdr:col>5</xdr:col>
      <xdr:colOff>1543161</xdr:colOff>
      <xdr:row>45</xdr:row>
      <xdr:rowOff>1500188</xdr:rowOff>
    </xdr:to>
    <xdr:pic>
      <xdr:nvPicPr>
        <xdr:cNvPr id="158" name="QR_F46">
          <a:extLst>
            <a:ext uri="{FF2B5EF4-FFF2-40B4-BE49-F238E27FC236}">
              <a16:creationId xmlns:a16="http://schemas.microsoft.com/office/drawing/2014/main" xmlns="" id="{6E3ABE5B-8E78-43E9-884B-59453BFF5508}"/>
            </a:ext>
          </a:extLst>
        </xdr:cNvPr>
        <xdr:cNvPicPr>
          <a:picLocks noChangeAspect="1"/>
        </xdr:cNvPicPr>
      </xdr:nvPicPr>
      <xdr:blipFill>
        <a:blip xmlns:r="http://schemas.openxmlformats.org/officeDocument/2006/relationships" r:link="rId15"/>
        <a:stretch>
          <a:fillRect/>
        </a:stretch>
      </xdr:blipFill>
      <xdr:spPr>
        <a:xfrm>
          <a:off x="8143764" y="75909488"/>
          <a:ext cx="1286097" cy="1285875"/>
        </a:xfrm>
        <a:prstGeom prst="rect">
          <a:avLst/>
        </a:prstGeom>
      </xdr:spPr>
    </xdr:pic>
    <xdr:clientData/>
  </xdr:twoCellAnchor>
  <xdr:twoCellAnchor>
    <xdr:from>
      <xdr:col>5</xdr:col>
      <xdr:colOff>257064</xdr:colOff>
      <xdr:row>51</xdr:row>
      <xdr:rowOff>214313</xdr:rowOff>
    </xdr:from>
    <xdr:to>
      <xdr:col>5</xdr:col>
      <xdr:colOff>1543161</xdr:colOff>
      <xdr:row>51</xdr:row>
      <xdr:rowOff>1500188</xdr:rowOff>
    </xdr:to>
    <xdr:pic>
      <xdr:nvPicPr>
        <xdr:cNvPr id="160" name="QR_F52">
          <a:extLst>
            <a:ext uri="{FF2B5EF4-FFF2-40B4-BE49-F238E27FC236}">
              <a16:creationId xmlns:a16="http://schemas.microsoft.com/office/drawing/2014/main" xmlns="" id="{85D5316E-A416-481A-8A6D-C968EFA670FE}"/>
            </a:ext>
          </a:extLst>
        </xdr:cNvPr>
        <xdr:cNvPicPr>
          <a:picLocks noChangeAspect="1"/>
        </xdr:cNvPicPr>
      </xdr:nvPicPr>
      <xdr:blipFill>
        <a:blip xmlns:r="http://schemas.openxmlformats.org/officeDocument/2006/relationships" r:link="rId16"/>
        <a:stretch>
          <a:fillRect/>
        </a:stretch>
      </xdr:blipFill>
      <xdr:spPr>
        <a:xfrm>
          <a:off x="8143764" y="86196488"/>
          <a:ext cx="1286097" cy="1285875"/>
        </a:xfrm>
        <a:prstGeom prst="rect">
          <a:avLst/>
        </a:prstGeom>
      </xdr:spPr>
    </xdr:pic>
    <xdr:clientData/>
  </xdr:twoCellAnchor>
  <xdr:twoCellAnchor>
    <xdr:from>
      <xdr:col>5</xdr:col>
      <xdr:colOff>257064</xdr:colOff>
      <xdr:row>57</xdr:row>
      <xdr:rowOff>214313</xdr:rowOff>
    </xdr:from>
    <xdr:to>
      <xdr:col>5</xdr:col>
      <xdr:colOff>1543161</xdr:colOff>
      <xdr:row>57</xdr:row>
      <xdr:rowOff>1500188</xdr:rowOff>
    </xdr:to>
    <xdr:pic>
      <xdr:nvPicPr>
        <xdr:cNvPr id="162" name="QR_F58">
          <a:extLst>
            <a:ext uri="{FF2B5EF4-FFF2-40B4-BE49-F238E27FC236}">
              <a16:creationId xmlns:a16="http://schemas.microsoft.com/office/drawing/2014/main" xmlns="" id="{411C3331-C909-46CA-8A0D-8E99B43AB547}"/>
            </a:ext>
          </a:extLst>
        </xdr:cNvPr>
        <xdr:cNvPicPr>
          <a:picLocks noChangeAspect="1"/>
        </xdr:cNvPicPr>
      </xdr:nvPicPr>
      <xdr:blipFill>
        <a:blip xmlns:r="http://schemas.openxmlformats.org/officeDocument/2006/relationships" r:link="rId17"/>
        <a:stretch>
          <a:fillRect/>
        </a:stretch>
      </xdr:blipFill>
      <xdr:spPr>
        <a:xfrm>
          <a:off x="8143764" y="96483488"/>
          <a:ext cx="1286097" cy="1285875"/>
        </a:xfrm>
        <a:prstGeom prst="rect">
          <a:avLst/>
        </a:prstGeom>
      </xdr:spPr>
    </xdr:pic>
    <xdr:clientData/>
  </xdr:twoCellAnchor>
  <xdr:twoCellAnchor>
    <xdr:from>
      <xdr:col>5</xdr:col>
      <xdr:colOff>257064</xdr:colOff>
      <xdr:row>63</xdr:row>
      <xdr:rowOff>214313</xdr:rowOff>
    </xdr:from>
    <xdr:to>
      <xdr:col>5</xdr:col>
      <xdr:colOff>1543161</xdr:colOff>
      <xdr:row>63</xdr:row>
      <xdr:rowOff>1500188</xdr:rowOff>
    </xdr:to>
    <xdr:pic>
      <xdr:nvPicPr>
        <xdr:cNvPr id="164" name="QR_F64">
          <a:extLst>
            <a:ext uri="{FF2B5EF4-FFF2-40B4-BE49-F238E27FC236}">
              <a16:creationId xmlns:a16="http://schemas.microsoft.com/office/drawing/2014/main" xmlns="" id="{3F05572F-9673-4C16-B538-7225B822B93E}"/>
            </a:ext>
          </a:extLst>
        </xdr:cNvPr>
        <xdr:cNvPicPr>
          <a:picLocks noChangeAspect="1"/>
        </xdr:cNvPicPr>
      </xdr:nvPicPr>
      <xdr:blipFill>
        <a:blip xmlns:r="http://schemas.openxmlformats.org/officeDocument/2006/relationships" r:link="rId18"/>
        <a:stretch>
          <a:fillRect/>
        </a:stretch>
      </xdr:blipFill>
      <xdr:spPr>
        <a:xfrm>
          <a:off x="8143764" y="106770488"/>
          <a:ext cx="1286097" cy="1285875"/>
        </a:xfrm>
        <a:prstGeom prst="rect">
          <a:avLst/>
        </a:prstGeom>
      </xdr:spPr>
    </xdr:pic>
    <xdr:clientData/>
  </xdr:twoCellAnchor>
  <xdr:twoCellAnchor>
    <xdr:from>
      <xdr:col>5</xdr:col>
      <xdr:colOff>257064</xdr:colOff>
      <xdr:row>17</xdr:row>
      <xdr:rowOff>214313</xdr:rowOff>
    </xdr:from>
    <xdr:to>
      <xdr:col>5</xdr:col>
      <xdr:colOff>1543161</xdr:colOff>
      <xdr:row>17</xdr:row>
      <xdr:rowOff>1500188</xdr:rowOff>
    </xdr:to>
    <xdr:pic>
      <xdr:nvPicPr>
        <xdr:cNvPr id="166" name="QR_F18">
          <a:extLst>
            <a:ext uri="{FF2B5EF4-FFF2-40B4-BE49-F238E27FC236}">
              <a16:creationId xmlns:a16="http://schemas.microsoft.com/office/drawing/2014/main" xmlns="" id="{9E89B2F6-5E5C-4800-8C44-6F78712EE9D4}"/>
            </a:ext>
          </a:extLst>
        </xdr:cNvPr>
        <xdr:cNvPicPr>
          <a:picLocks noChangeAspect="1"/>
        </xdr:cNvPicPr>
      </xdr:nvPicPr>
      <xdr:blipFill>
        <a:blip xmlns:r="http://schemas.openxmlformats.org/officeDocument/2006/relationships" r:link="rId19"/>
        <a:stretch>
          <a:fillRect/>
        </a:stretch>
      </xdr:blipFill>
      <xdr:spPr>
        <a:xfrm>
          <a:off x="8143764" y="27903488"/>
          <a:ext cx="1286097" cy="1285875"/>
        </a:xfrm>
        <a:prstGeom prst="rect">
          <a:avLst/>
        </a:prstGeom>
      </xdr:spPr>
    </xdr:pic>
    <xdr:clientData/>
  </xdr:twoCellAnchor>
  <xdr:twoCellAnchor>
    <xdr:from>
      <xdr:col>5</xdr:col>
      <xdr:colOff>257064</xdr:colOff>
      <xdr:row>47</xdr:row>
      <xdr:rowOff>214313</xdr:rowOff>
    </xdr:from>
    <xdr:to>
      <xdr:col>5</xdr:col>
      <xdr:colOff>1543161</xdr:colOff>
      <xdr:row>47</xdr:row>
      <xdr:rowOff>1500188</xdr:rowOff>
    </xdr:to>
    <xdr:pic>
      <xdr:nvPicPr>
        <xdr:cNvPr id="168" name="QR_F48">
          <a:extLst>
            <a:ext uri="{FF2B5EF4-FFF2-40B4-BE49-F238E27FC236}">
              <a16:creationId xmlns:a16="http://schemas.microsoft.com/office/drawing/2014/main" xmlns="" id="{A393F92A-AE82-473D-8082-7AEF99EED625}"/>
            </a:ext>
          </a:extLst>
        </xdr:cNvPr>
        <xdr:cNvPicPr>
          <a:picLocks noChangeAspect="1"/>
        </xdr:cNvPicPr>
      </xdr:nvPicPr>
      <xdr:blipFill>
        <a:blip xmlns:r="http://schemas.openxmlformats.org/officeDocument/2006/relationships" r:link="rId20"/>
        <a:stretch>
          <a:fillRect/>
        </a:stretch>
      </xdr:blipFill>
      <xdr:spPr>
        <a:xfrm>
          <a:off x="8143764" y="79338488"/>
          <a:ext cx="1286097" cy="1285875"/>
        </a:xfrm>
        <a:prstGeom prst="rect">
          <a:avLst/>
        </a:prstGeom>
      </xdr:spPr>
    </xdr:pic>
    <xdr:clientData/>
  </xdr:twoCellAnchor>
  <xdr:twoCellAnchor>
    <xdr:from>
      <xdr:col>5</xdr:col>
      <xdr:colOff>257064</xdr:colOff>
      <xdr:row>24</xdr:row>
      <xdr:rowOff>214313</xdr:rowOff>
    </xdr:from>
    <xdr:to>
      <xdr:col>5</xdr:col>
      <xdr:colOff>1543161</xdr:colOff>
      <xdr:row>24</xdr:row>
      <xdr:rowOff>1500188</xdr:rowOff>
    </xdr:to>
    <xdr:pic>
      <xdr:nvPicPr>
        <xdr:cNvPr id="170" name="QR_F25">
          <a:extLst>
            <a:ext uri="{FF2B5EF4-FFF2-40B4-BE49-F238E27FC236}">
              <a16:creationId xmlns:a16="http://schemas.microsoft.com/office/drawing/2014/main" xmlns="" id="{AE5BB58C-A8D0-4502-9005-D7FCCE47C3C1}"/>
            </a:ext>
          </a:extLst>
        </xdr:cNvPr>
        <xdr:cNvPicPr>
          <a:picLocks noChangeAspect="1"/>
        </xdr:cNvPicPr>
      </xdr:nvPicPr>
      <xdr:blipFill>
        <a:blip xmlns:r="http://schemas.openxmlformats.org/officeDocument/2006/relationships" r:link="rId21"/>
        <a:stretch>
          <a:fillRect/>
        </a:stretch>
      </xdr:blipFill>
      <xdr:spPr>
        <a:xfrm>
          <a:off x="8143764" y="39904988"/>
          <a:ext cx="1286097" cy="1285875"/>
        </a:xfrm>
        <a:prstGeom prst="rect">
          <a:avLst/>
        </a:prstGeom>
      </xdr:spPr>
    </xdr:pic>
    <xdr:clientData/>
  </xdr:twoCellAnchor>
  <xdr:twoCellAnchor>
    <xdr:from>
      <xdr:col>5</xdr:col>
      <xdr:colOff>257064</xdr:colOff>
      <xdr:row>48</xdr:row>
      <xdr:rowOff>214313</xdr:rowOff>
    </xdr:from>
    <xdr:to>
      <xdr:col>5</xdr:col>
      <xdr:colOff>1543161</xdr:colOff>
      <xdr:row>48</xdr:row>
      <xdr:rowOff>1500188</xdr:rowOff>
    </xdr:to>
    <xdr:pic>
      <xdr:nvPicPr>
        <xdr:cNvPr id="172" name="QR_F49">
          <a:extLst>
            <a:ext uri="{FF2B5EF4-FFF2-40B4-BE49-F238E27FC236}">
              <a16:creationId xmlns:a16="http://schemas.microsoft.com/office/drawing/2014/main" xmlns="" id="{F945F43E-2DA0-4BAD-8E56-5CC826FCAEA7}"/>
            </a:ext>
          </a:extLst>
        </xdr:cNvPr>
        <xdr:cNvPicPr>
          <a:picLocks noChangeAspect="1"/>
        </xdr:cNvPicPr>
      </xdr:nvPicPr>
      <xdr:blipFill>
        <a:blip xmlns:r="http://schemas.openxmlformats.org/officeDocument/2006/relationships" r:link="rId22"/>
        <a:stretch>
          <a:fillRect/>
        </a:stretch>
      </xdr:blipFill>
      <xdr:spPr>
        <a:xfrm>
          <a:off x="8143764" y="81052988"/>
          <a:ext cx="1286097" cy="1285875"/>
        </a:xfrm>
        <a:prstGeom prst="rect">
          <a:avLst/>
        </a:prstGeom>
      </xdr:spPr>
    </xdr:pic>
    <xdr:clientData/>
  </xdr:twoCellAnchor>
  <xdr:twoCellAnchor>
    <xdr:from>
      <xdr:col>5</xdr:col>
      <xdr:colOff>257064</xdr:colOff>
      <xdr:row>25</xdr:row>
      <xdr:rowOff>214313</xdr:rowOff>
    </xdr:from>
    <xdr:to>
      <xdr:col>5</xdr:col>
      <xdr:colOff>1543161</xdr:colOff>
      <xdr:row>25</xdr:row>
      <xdr:rowOff>1500188</xdr:rowOff>
    </xdr:to>
    <xdr:pic>
      <xdr:nvPicPr>
        <xdr:cNvPr id="174" name="QR_F26">
          <a:extLst>
            <a:ext uri="{FF2B5EF4-FFF2-40B4-BE49-F238E27FC236}">
              <a16:creationId xmlns:a16="http://schemas.microsoft.com/office/drawing/2014/main" xmlns="" id="{8E2891DD-5D5C-4457-BB0A-AE57848AC6A3}"/>
            </a:ext>
          </a:extLst>
        </xdr:cNvPr>
        <xdr:cNvPicPr>
          <a:picLocks noChangeAspect="1"/>
        </xdr:cNvPicPr>
      </xdr:nvPicPr>
      <xdr:blipFill>
        <a:blip xmlns:r="http://schemas.openxmlformats.org/officeDocument/2006/relationships" r:link="rId23"/>
        <a:stretch>
          <a:fillRect/>
        </a:stretch>
      </xdr:blipFill>
      <xdr:spPr>
        <a:xfrm>
          <a:off x="8143764" y="41619488"/>
          <a:ext cx="1286097" cy="1285875"/>
        </a:xfrm>
        <a:prstGeom prst="rect">
          <a:avLst/>
        </a:prstGeom>
      </xdr:spPr>
    </xdr:pic>
    <xdr:clientData/>
  </xdr:twoCellAnchor>
  <xdr:twoCellAnchor>
    <xdr:from>
      <xdr:col>5</xdr:col>
      <xdr:colOff>257064</xdr:colOff>
      <xdr:row>37</xdr:row>
      <xdr:rowOff>214313</xdr:rowOff>
    </xdr:from>
    <xdr:to>
      <xdr:col>5</xdr:col>
      <xdr:colOff>1543161</xdr:colOff>
      <xdr:row>37</xdr:row>
      <xdr:rowOff>1500188</xdr:rowOff>
    </xdr:to>
    <xdr:pic>
      <xdr:nvPicPr>
        <xdr:cNvPr id="176" name="QR_F38">
          <a:extLst>
            <a:ext uri="{FF2B5EF4-FFF2-40B4-BE49-F238E27FC236}">
              <a16:creationId xmlns:a16="http://schemas.microsoft.com/office/drawing/2014/main" xmlns="" id="{0B20085B-5D47-4288-8B86-71FCFD777A90}"/>
            </a:ext>
          </a:extLst>
        </xdr:cNvPr>
        <xdr:cNvPicPr>
          <a:picLocks noChangeAspect="1"/>
        </xdr:cNvPicPr>
      </xdr:nvPicPr>
      <xdr:blipFill>
        <a:blip xmlns:r="http://schemas.openxmlformats.org/officeDocument/2006/relationships" r:link="rId24"/>
        <a:stretch>
          <a:fillRect/>
        </a:stretch>
      </xdr:blipFill>
      <xdr:spPr>
        <a:xfrm>
          <a:off x="8143764" y="62193488"/>
          <a:ext cx="1286097" cy="1285875"/>
        </a:xfrm>
        <a:prstGeom prst="rect">
          <a:avLst/>
        </a:prstGeom>
      </xdr:spPr>
    </xdr:pic>
    <xdr:clientData/>
  </xdr:twoCellAnchor>
  <xdr:twoCellAnchor>
    <xdr:from>
      <xdr:col>5</xdr:col>
      <xdr:colOff>257064</xdr:colOff>
      <xdr:row>26</xdr:row>
      <xdr:rowOff>214313</xdr:rowOff>
    </xdr:from>
    <xdr:to>
      <xdr:col>5</xdr:col>
      <xdr:colOff>1543161</xdr:colOff>
      <xdr:row>26</xdr:row>
      <xdr:rowOff>1500188</xdr:rowOff>
    </xdr:to>
    <xdr:pic>
      <xdr:nvPicPr>
        <xdr:cNvPr id="178" name="QR_F27">
          <a:extLst>
            <a:ext uri="{FF2B5EF4-FFF2-40B4-BE49-F238E27FC236}">
              <a16:creationId xmlns:a16="http://schemas.microsoft.com/office/drawing/2014/main" xmlns="" id="{1A3158E4-C49E-4079-A595-B30E39A83EAD}"/>
            </a:ext>
          </a:extLst>
        </xdr:cNvPr>
        <xdr:cNvPicPr>
          <a:picLocks noChangeAspect="1"/>
        </xdr:cNvPicPr>
      </xdr:nvPicPr>
      <xdr:blipFill>
        <a:blip xmlns:r="http://schemas.openxmlformats.org/officeDocument/2006/relationships" r:link="rId25"/>
        <a:stretch>
          <a:fillRect/>
        </a:stretch>
      </xdr:blipFill>
      <xdr:spPr>
        <a:xfrm>
          <a:off x="8143764" y="43333988"/>
          <a:ext cx="1286097" cy="1285875"/>
        </a:xfrm>
        <a:prstGeom prst="rect">
          <a:avLst/>
        </a:prstGeom>
      </xdr:spPr>
    </xdr:pic>
    <xdr:clientData/>
  </xdr:twoCellAnchor>
  <xdr:twoCellAnchor>
    <xdr:from>
      <xdr:col>5</xdr:col>
      <xdr:colOff>257064</xdr:colOff>
      <xdr:row>62</xdr:row>
      <xdr:rowOff>214313</xdr:rowOff>
    </xdr:from>
    <xdr:to>
      <xdr:col>5</xdr:col>
      <xdr:colOff>1543161</xdr:colOff>
      <xdr:row>62</xdr:row>
      <xdr:rowOff>1500188</xdr:rowOff>
    </xdr:to>
    <xdr:pic>
      <xdr:nvPicPr>
        <xdr:cNvPr id="180" name="QR_F63">
          <a:extLst>
            <a:ext uri="{FF2B5EF4-FFF2-40B4-BE49-F238E27FC236}">
              <a16:creationId xmlns:a16="http://schemas.microsoft.com/office/drawing/2014/main" xmlns="" id="{1445072A-F9E3-4AFA-BD75-4D0A0035CC76}"/>
            </a:ext>
          </a:extLst>
        </xdr:cNvPr>
        <xdr:cNvPicPr>
          <a:picLocks noChangeAspect="1"/>
        </xdr:cNvPicPr>
      </xdr:nvPicPr>
      <xdr:blipFill>
        <a:blip xmlns:r="http://schemas.openxmlformats.org/officeDocument/2006/relationships" r:link="rId26"/>
        <a:stretch>
          <a:fillRect/>
        </a:stretch>
      </xdr:blipFill>
      <xdr:spPr>
        <a:xfrm>
          <a:off x="8143764" y="105055988"/>
          <a:ext cx="1286097" cy="1285875"/>
        </a:xfrm>
        <a:prstGeom prst="rect">
          <a:avLst/>
        </a:prstGeom>
      </xdr:spPr>
    </xdr:pic>
    <xdr:clientData/>
  </xdr:twoCellAnchor>
  <xdr:twoCellAnchor>
    <xdr:from>
      <xdr:col>5</xdr:col>
      <xdr:colOff>257064</xdr:colOff>
      <xdr:row>16</xdr:row>
      <xdr:rowOff>214313</xdr:rowOff>
    </xdr:from>
    <xdr:to>
      <xdr:col>5</xdr:col>
      <xdr:colOff>1543161</xdr:colOff>
      <xdr:row>16</xdr:row>
      <xdr:rowOff>1500188</xdr:rowOff>
    </xdr:to>
    <xdr:pic>
      <xdr:nvPicPr>
        <xdr:cNvPr id="182" name="QR_F17">
          <a:extLst>
            <a:ext uri="{FF2B5EF4-FFF2-40B4-BE49-F238E27FC236}">
              <a16:creationId xmlns:a16="http://schemas.microsoft.com/office/drawing/2014/main" xmlns="" id="{48F05379-EC5F-4543-8CDB-0C4AEC95F184}"/>
            </a:ext>
          </a:extLst>
        </xdr:cNvPr>
        <xdr:cNvPicPr>
          <a:picLocks noChangeAspect="1"/>
        </xdr:cNvPicPr>
      </xdr:nvPicPr>
      <xdr:blipFill>
        <a:blip xmlns:r="http://schemas.openxmlformats.org/officeDocument/2006/relationships" r:link="rId27"/>
        <a:stretch>
          <a:fillRect/>
        </a:stretch>
      </xdr:blipFill>
      <xdr:spPr>
        <a:xfrm>
          <a:off x="8143764" y="26188988"/>
          <a:ext cx="1286097" cy="1285875"/>
        </a:xfrm>
        <a:prstGeom prst="rect">
          <a:avLst/>
        </a:prstGeom>
      </xdr:spPr>
    </xdr:pic>
    <xdr:clientData/>
  </xdr:twoCellAnchor>
  <xdr:twoCellAnchor>
    <xdr:from>
      <xdr:col>5</xdr:col>
      <xdr:colOff>257064</xdr:colOff>
      <xdr:row>35</xdr:row>
      <xdr:rowOff>214313</xdr:rowOff>
    </xdr:from>
    <xdr:to>
      <xdr:col>5</xdr:col>
      <xdr:colOff>1543161</xdr:colOff>
      <xdr:row>35</xdr:row>
      <xdr:rowOff>1500188</xdr:rowOff>
    </xdr:to>
    <xdr:pic>
      <xdr:nvPicPr>
        <xdr:cNvPr id="184" name="QR_F36">
          <a:extLst>
            <a:ext uri="{FF2B5EF4-FFF2-40B4-BE49-F238E27FC236}">
              <a16:creationId xmlns:a16="http://schemas.microsoft.com/office/drawing/2014/main" xmlns="" id="{BA78FA21-9C51-40D5-ABF0-39D64844C4F5}"/>
            </a:ext>
          </a:extLst>
        </xdr:cNvPr>
        <xdr:cNvPicPr>
          <a:picLocks noChangeAspect="1"/>
        </xdr:cNvPicPr>
      </xdr:nvPicPr>
      <xdr:blipFill>
        <a:blip xmlns:r="http://schemas.openxmlformats.org/officeDocument/2006/relationships" r:link="rId28"/>
        <a:stretch>
          <a:fillRect/>
        </a:stretch>
      </xdr:blipFill>
      <xdr:spPr>
        <a:xfrm>
          <a:off x="8143764" y="58764488"/>
          <a:ext cx="1286097" cy="1285875"/>
        </a:xfrm>
        <a:prstGeom prst="rect">
          <a:avLst/>
        </a:prstGeom>
      </xdr:spPr>
    </xdr:pic>
    <xdr:clientData/>
  </xdr:twoCellAnchor>
  <xdr:twoCellAnchor>
    <xdr:from>
      <xdr:col>5</xdr:col>
      <xdr:colOff>257064</xdr:colOff>
      <xdr:row>6</xdr:row>
      <xdr:rowOff>214313</xdr:rowOff>
    </xdr:from>
    <xdr:to>
      <xdr:col>5</xdr:col>
      <xdr:colOff>1543161</xdr:colOff>
      <xdr:row>6</xdr:row>
      <xdr:rowOff>1500188</xdr:rowOff>
    </xdr:to>
    <xdr:pic>
      <xdr:nvPicPr>
        <xdr:cNvPr id="186" name="QR_F7">
          <a:extLst>
            <a:ext uri="{FF2B5EF4-FFF2-40B4-BE49-F238E27FC236}">
              <a16:creationId xmlns:a16="http://schemas.microsoft.com/office/drawing/2014/main" xmlns="" id="{939247A6-0198-433B-982B-FA6D72AA1C33}"/>
            </a:ext>
          </a:extLst>
        </xdr:cNvPr>
        <xdr:cNvPicPr>
          <a:picLocks noChangeAspect="1"/>
        </xdr:cNvPicPr>
      </xdr:nvPicPr>
      <xdr:blipFill>
        <a:blip xmlns:r="http://schemas.openxmlformats.org/officeDocument/2006/relationships" r:link="rId29"/>
        <a:stretch>
          <a:fillRect/>
        </a:stretch>
      </xdr:blipFill>
      <xdr:spPr>
        <a:xfrm>
          <a:off x="8143764" y="9043988"/>
          <a:ext cx="1286097" cy="1285875"/>
        </a:xfrm>
        <a:prstGeom prst="rect">
          <a:avLst/>
        </a:prstGeom>
      </xdr:spPr>
    </xdr:pic>
    <xdr:clientData/>
  </xdr:twoCellAnchor>
  <xdr:twoCellAnchor>
    <xdr:from>
      <xdr:col>5</xdr:col>
      <xdr:colOff>257064</xdr:colOff>
      <xdr:row>54</xdr:row>
      <xdr:rowOff>214313</xdr:rowOff>
    </xdr:from>
    <xdr:to>
      <xdr:col>5</xdr:col>
      <xdr:colOff>1543161</xdr:colOff>
      <xdr:row>54</xdr:row>
      <xdr:rowOff>1500188</xdr:rowOff>
    </xdr:to>
    <xdr:pic>
      <xdr:nvPicPr>
        <xdr:cNvPr id="188" name="QR_F55">
          <a:extLst>
            <a:ext uri="{FF2B5EF4-FFF2-40B4-BE49-F238E27FC236}">
              <a16:creationId xmlns:a16="http://schemas.microsoft.com/office/drawing/2014/main" xmlns="" id="{5BA48B36-C889-40AA-8B61-6DD4FDFA71EE}"/>
            </a:ext>
          </a:extLst>
        </xdr:cNvPr>
        <xdr:cNvPicPr>
          <a:picLocks noChangeAspect="1"/>
        </xdr:cNvPicPr>
      </xdr:nvPicPr>
      <xdr:blipFill>
        <a:blip xmlns:r="http://schemas.openxmlformats.org/officeDocument/2006/relationships" r:link="rId30"/>
        <a:stretch>
          <a:fillRect/>
        </a:stretch>
      </xdr:blipFill>
      <xdr:spPr>
        <a:xfrm>
          <a:off x="8143764" y="91339988"/>
          <a:ext cx="1286097" cy="1285875"/>
        </a:xfrm>
        <a:prstGeom prst="rect">
          <a:avLst/>
        </a:prstGeom>
      </xdr:spPr>
    </xdr:pic>
    <xdr:clientData/>
  </xdr:twoCellAnchor>
  <xdr:twoCellAnchor>
    <xdr:from>
      <xdr:col>5</xdr:col>
      <xdr:colOff>257064</xdr:colOff>
      <xdr:row>13</xdr:row>
      <xdr:rowOff>214313</xdr:rowOff>
    </xdr:from>
    <xdr:to>
      <xdr:col>5</xdr:col>
      <xdr:colOff>1543161</xdr:colOff>
      <xdr:row>13</xdr:row>
      <xdr:rowOff>1500188</xdr:rowOff>
    </xdr:to>
    <xdr:pic>
      <xdr:nvPicPr>
        <xdr:cNvPr id="190" name="QR_F14">
          <a:extLst>
            <a:ext uri="{FF2B5EF4-FFF2-40B4-BE49-F238E27FC236}">
              <a16:creationId xmlns:a16="http://schemas.microsoft.com/office/drawing/2014/main" xmlns="" id="{C2B9F931-4605-4769-929F-EAA2AC0DBF64}"/>
            </a:ext>
          </a:extLst>
        </xdr:cNvPr>
        <xdr:cNvPicPr>
          <a:picLocks noChangeAspect="1"/>
        </xdr:cNvPicPr>
      </xdr:nvPicPr>
      <xdr:blipFill>
        <a:blip xmlns:r="http://schemas.openxmlformats.org/officeDocument/2006/relationships" r:link="rId31"/>
        <a:stretch>
          <a:fillRect/>
        </a:stretch>
      </xdr:blipFill>
      <xdr:spPr>
        <a:xfrm>
          <a:off x="8143764" y="21045488"/>
          <a:ext cx="1286097" cy="1285875"/>
        </a:xfrm>
        <a:prstGeom prst="rect">
          <a:avLst/>
        </a:prstGeom>
      </xdr:spPr>
    </xdr:pic>
    <xdr:clientData/>
  </xdr:twoCellAnchor>
  <xdr:twoCellAnchor>
    <xdr:from>
      <xdr:col>5</xdr:col>
      <xdr:colOff>257064</xdr:colOff>
      <xdr:row>61</xdr:row>
      <xdr:rowOff>214313</xdr:rowOff>
    </xdr:from>
    <xdr:to>
      <xdr:col>5</xdr:col>
      <xdr:colOff>1543161</xdr:colOff>
      <xdr:row>61</xdr:row>
      <xdr:rowOff>1500188</xdr:rowOff>
    </xdr:to>
    <xdr:pic>
      <xdr:nvPicPr>
        <xdr:cNvPr id="192" name="QR_F62">
          <a:extLst>
            <a:ext uri="{FF2B5EF4-FFF2-40B4-BE49-F238E27FC236}">
              <a16:creationId xmlns:a16="http://schemas.microsoft.com/office/drawing/2014/main" xmlns="" id="{8B312369-C023-4D2E-9B3B-BEF3D4259324}"/>
            </a:ext>
          </a:extLst>
        </xdr:cNvPr>
        <xdr:cNvPicPr>
          <a:picLocks noChangeAspect="1"/>
        </xdr:cNvPicPr>
      </xdr:nvPicPr>
      <xdr:blipFill>
        <a:blip xmlns:r="http://schemas.openxmlformats.org/officeDocument/2006/relationships" r:link="rId32"/>
        <a:stretch>
          <a:fillRect/>
        </a:stretch>
      </xdr:blipFill>
      <xdr:spPr>
        <a:xfrm>
          <a:off x="8143764" y="103341488"/>
          <a:ext cx="1286097" cy="1285875"/>
        </a:xfrm>
        <a:prstGeom prst="rect">
          <a:avLst/>
        </a:prstGeom>
      </xdr:spPr>
    </xdr:pic>
    <xdr:clientData/>
  </xdr:twoCellAnchor>
  <xdr:twoCellAnchor>
    <xdr:from>
      <xdr:col>5</xdr:col>
      <xdr:colOff>257064</xdr:colOff>
      <xdr:row>8</xdr:row>
      <xdr:rowOff>214313</xdr:rowOff>
    </xdr:from>
    <xdr:to>
      <xdr:col>5</xdr:col>
      <xdr:colOff>1543161</xdr:colOff>
      <xdr:row>8</xdr:row>
      <xdr:rowOff>1500188</xdr:rowOff>
    </xdr:to>
    <xdr:pic>
      <xdr:nvPicPr>
        <xdr:cNvPr id="194" name="QR_F9">
          <a:extLst>
            <a:ext uri="{FF2B5EF4-FFF2-40B4-BE49-F238E27FC236}">
              <a16:creationId xmlns:a16="http://schemas.microsoft.com/office/drawing/2014/main" xmlns="" id="{02D1B1BA-0980-44B6-B08C-59EC231EB862}"/>
            </a:ext>
          </a:extLst>
        </xdr:cNvPr>
        <xdr:cNvPicPr>
          <a:picLocks noChangeAspect="1"/>
        </xdr:cNvPicPr>
      </xdr:nvPicPr>
      <xdr:blipFill>
        <a:blip xmlns:r="http://schemas.openxmlformats.org/officeDocument/2006/relationships" r:link="rId33"/>
        <a:stretch>
          <a:fillRect/>
        </a:stretch>
      </xdr:blipFill>
      <xdr:spPr>
        <a:xfrm>
          <a:off x="8143764" y="12472988"/>
          <a:ext cx="1286097" cy="1285875"/>
        </a:xfrm>
        <a:prstGeom prst="rect">
          <a:avLst/>
        </a:prstGeom>
      </xdr:spPr>
    </xdr:pic>
    <xdr:clientData/>
  </xdr:twoCellAnchor>
  <xdr:twoCellAnchor>
    <xdr:from>
      <xdr:col>5</xdr:col>
      <xdr:colOff>257064</xdr:colOff>
      <xdr:row>38</xdr:row>
      <xdr:rowOff>214313</xdr:rowOff>
    </xdr:from>
    <xdr:to>
      <xdr:col>5</xdr:col>
      <xdr:colOff>1543161</xdr:colOff>
      <xdr:row>38</xdr:row>
      <xdr:rowOff>1500188</xdr:rowOff>
    </xdr:to>
    <xdr:pic>
      <xdr:nvPicPr>
        <xdr:cNvPr id="196" name="QR_F39">
          <a:extLst>
            <a:ext uri="{FF2B5EF4-FFF2-40B4-BE49-F238E27FC236}">
              <a16:creationId xmlns:a16="http://schemas.microsoft.com/office/drawing/2014/main" xmlns="" id="{CEC6AA12-6CE0-4AB1-891F-058B33810CAF}"/>
            </a:ext>
          </a:extLst>
        </xdr:cNvPr>
        <xdr:cNvPicPr>
          <a:picLocks noChangeAspect="1"/>
        </xdr:cNvPicPr>
      </xdr:nvPicPr>
      <xdr:blipFill>
        <a:blip xmlns:r="http://schemas.openxmlformats.org/officeDocument/2006/relationships" r:link="rId34"/>
        <a:stretch>
          <a:fillRect/>
        </a:stretch>
      </xdr:blipFill>
      <xdr:spPr>
        <a:xfrm>
          <a:off x="8143764" y="63907988"/>
          <a:ext cx="1286097" cy="1285875"/>
        </a:xfrm>
        <a:prstGeom prst="rect">
          <a:avLst/>
        </a:prstGeom>
      </xdr:spPr>
    </xdr:pic>
    <xdr:clientData/>
  </xdr:twoCellAnchor>
  <xdr:twoCellAnchor>
    <xdr:from>
      <xdr:col>5</xdr:col>
      <xdr:colOff>257064</xdr:colOff>
      <xdr:row>50</xdr:row>
      <xdr:rowOff>214313</xdr:rowOff>
    </xdr:from>
    <xdr:to>
      <xdr:col>5</xdr:col>
      <xdr:colOff>1543161</xdr:colOff>
      <xdr:row>50</xdr:row>
      <xdr:rowOff>1500188</xdr:rowOff>
    </xdr:to>
    <xdr:pic>
      <xdr:nvPicPr>
        <xdr:cNvPr id="198" name="QR_F51">
          <a:extLst>
            <a:ext uri="{FF2B5EF4-FFF2-40B4-BE49-F238E27FC236}">
              <a16:creationId xmlns:a16="http://schemas.microsoft.com/office/drawing/2014/main" xmlns="" id="{519621E0-EAEA-4929-9B47-2B5734033BAE}"/>
            </a:ext>
          </a:extLst>
        </xdr:cNvPr>
        <xdr:cNvPicPr>
          <a:picLocks noChangeAspect="1"/>
        </xdr:cNvPicPr>
      </xdr:nvPicPr>
      <xdr:blipFill>
        <a:blip xmlns:r="http://schemas.openxmlformats.org/officeDocument/2006/relationships" r:link="rId35"/>
        <a:stretch>
          <a:fillRect/>
        </a:stretch>
      </xdr:blipFill>
      <xdr:spPr>
        <a:xfrm>
          <a:off x="8143764" y="84481988"/>
          <a:ext cx="1286097" cy="1285875"/>
        </a:xfrm>
        <a:prstGeom prst="rect">
          <a:avLst/>
        </a:prstGeom>
      </xdr:spPr>
    </xdr:pic>
    <xdr:clientData/>
  </xdr:twoCellAnchor>
  <xdr:twoCellAnchor>
    <xdr:from>
      <xdr:col>5</xdr:col>
      <xdr:colOff>257064</xdr:colOff>
      <xdr:row>4</xdr:row>
      <xdr:rowOff>214313</xdr:rowOff>
    </xdr:from>
    <xdr:to>
      <xdr:col>5</xdr:col>
      <xdr:colOff>1543161</xdr:colOff>
      <xdr:row>4</xdr:row>
      <xdr:rowOff>1500188</xdr:rowOff>
    </xdr:to>
    <xdr:pic>
      <xdr:nvPicPr>
        <xdr:cNvPr id="200" name="QR_F5">
          <a:extLst>
            <a:ext uri="{FF2B5EF4-FFF2-40B4-BE49-F238E27FC236}">
              <a16:creationId xmlns:a16="http://schemas.microsoft.com/office/drawing/2014/main" xmlns="" id="{7D05DF90-7FC3-403A-9D9A-A8856AFB45FC}"/>
            </a:ext>
          </a:extLst>
        </xdr:cNvPr>
        <xdr:cNvPicPr>
          <a:picLocks noChangeAspect="1"/>
        </xdr:cNvPicPr>
      </xdr:nvPicPr>
      <xdr:blipFill>
        <a:blip xmlns:r="http://schemas.openxmlformats.org/officeDocument/2006/relationships" r:link="rId36"/>
        <a:stretch>
          <a:fillRect/>
        </a:stretch>
      </xdr:blipFill>
      <xdr:spPr>
        <a:xfrm>
          <a:off x="8143764" y="5614988"/>
          <a:ext cx="1286097" cy="1285875"/>
        </a:xfrm>
        <a:prstGeom prst="rect">
          <a:avLst/>
        </a:prstGeom>
      </xdr:spPr>
    </xdr:pic>
    <xdr:clientData/>
  </xdr:twoCellAnchor>
  <xdr:twoCellAnchor>
    <xdr:from>
      <xdr:col>5</xdr:col>
      <xdr:colOff>257064</xdr:colOff>
      <xdr:row>10</xdr:row>
      <xdr:rowOff>214313</xdr:rowOff>
    </xdr:from>
    <xdr:to>
      <xdr:col>5</xdr:col>
      <xdr:colOff>1543161</xdr:colOff>
      <xdr:row>10</xdr:row>
      <xdr:rowOff>1500188</xdr:rowOff>
    </xdr:to>
    <xdr:pic>
      <xdr:nvPicPr>
        <xdr:cNvPr id="202" name="QR_F11">
          <a:extLst>
            <a:ext uri="{FF2B5EF4-FFF2-40B4-BE49-F238E27FC236}">
              <a16:creationId xmlns:a16="http://schemas.microsoft.com/office/drawing/2014/main" xmlns="" id="{89DEAA82-F8A5-4162-BF0E-80D2ACE7AC37}"/>
            </a:ext>
          </a:extLst>
        </xdr:cNvPr>
        <xdr:cNvPicPr>
          <a:picLocks noChangeAspect="1"/>
        </xdr:cNvPicPr>
      </xdr:nvPicPr>
      <xdr:blipFill>
        <a:blip xmlns:r="http://schemas.openxmlformats.org/officeDocument/2006/relationships" r:link="rId37"/>
        <a:stretch>
          <a:fillRect/>
        </a:stretch>
      </xdr:blipFill>
      <xdr:spPr>
        <a:xfrm>
          <a:off x="8143764" y="15901988"/>
          <a:ext cx="1286097" cy="1285875"/>
        </a:xfrm>
        <a:prstGeom prst="rect">
          <a:avLst/>
        </a:prstGeom>
      </xdr:spPr>
    </xdr:pic>
    <xdr:clientData/>
  </xdr:twoCellAnchor>
  <xdr:twoCellAnchor>
    <xdr:from>
      <xdr:col>5</xdr:col>
      <xdr:colOff>257064</xdr:colOff>
      <xdr:row>22</xdr:row>
      <xdr:rowOff>214313</xdr:rowOff>
    </xdr:from>
    <xdr:to>
      <xdr:col>5</xdr:col>
      <xdr:colOff>1543161</xdr:colOff>
      <xdr:row>22</xdr:row>
      <xdr:rowOff>1500188</xdr:rowOff>
    </xdr:to>
    <xdr:pic>
      <xdr:nvPicPr>
        <xdr:cNvPr id="204" name="QR_F23">
          <a:extLst>
            <a:ext uri="{FF2B5EF4-FFF2-40B4-BE49-F238E27FC236}">
              <a16:creationId xmlns:a16="http://schemas.microsoft.com/office/drawing/2014/main" xmlns="" id="{2DC0D01C-5713-4334-858A-1F636516FD01}"/>
            </a:ext>
          </a:extLst>
        </xdr:cNvPr>
        <xdr:cNvPicPr>
          <a:picLocks noChangeAspect="1"/>
        </xdr:cNvPicPr>
      </xdr:nvPicPr>
      <xdr:blipFill>
        <a:blip xmlns:r="http://schemas.openxmlformats.org/officeDocument/2006/relationships" r:link="rId38"/>
        <a:stretch>
          <a:fillRect/>
        </a:stretch>
      </xdr:blipFill>
      <xdr:spPr>
        <a:xfrm>
          <a:off x="8143764" y="36475988"/>
          <a:ext cx="1286097" cy="1285875"/>
        </a:xfrm>
        <a:prstGeom prst="rect">
          <a:avLst/>
        </a:prstGeom>
      </xdr:spPr>
    </xdr:pic>
    <xdr:clientData/>
  </xdr:twoCellAnchor>
  <xdr:twoCellAnchor>
    <xdr:from>
      <xdr:col>5</xdr:col>
      <xdr:colOff>257064</xdr:colOff>
      <xdr:row>28</xdr:row>
      <xdr:rowOff>214313</xdr:rowOff>
    </xdr:from>
    <xdr:to>
      <xdr:col>5</xdr:col>
      <xdr:colOff>1543161</xdr:colOff>
      <xdr:row>28</xdr:row>
      <xdr:rowOff>1500188</xdr:rowOff>
    </xdr:to>
    <xdr:pic>
      <xdr:nvPicPr>
        <xdr:cNvPr id="206" name="QR_F29">
          <a:extLst>
            <a:ext uri="{FF2B5EF4-FFF2-40B4-BE49-F238E27FC236}">
              <a16:creationId xmlns:a16="http://schemas.microsoft.com/office/drawing/2014/main" xmlns="" id="{061D9CD1-79ED-4273-B0B3-6D46D46D6586}"/>
            </a:ext>
          </a:extLst>
        </xdr:cNvPr>
        <xdr:cNvPicPr>
          <a:picLocks noChangeAspect="1"/>
        </xdr:cNvPicPr>
      </xdr:nvPicPr>
      <xdr:blipFill>
        <a:blip xmlns:r="http://schemas.openxmlformats.org/officeDocument/2006/relationships" r:link="rId39"/>
        <a:stretch>
          <a:fillRect/>
        </a:stretch>
      </xdr:blipFill>
      <xdr:spPr>
        <a:xfrm>
          <a:off x="8143764" y="46762988"/>
          <a:ext cx="1286097" cy="1285875"/>
        </a:xfrm>
        <a:prstGeom prst="rect">
          <a:avLst/>
        </a:prstGeom>
      </xdr:spPr>
    </xdr:pic>
    <xdr:clientData/>
  </xdr:twoCellAnchor>
  <xdr:twoCellAnchor>
    <xdr:from>
      <xdr:col>5</xdr:col>
      <xdr:colOff>257064</xdr:colOff>
      <xdr:row>34</xdr:row>
      <xdr:rowOff>214313</xdr:rowOff>
    </xdr:from>
    <xdr:to>
      <xdr:col>5</xdr:col>
      <xdr:colOff>1543161</xdr:colOff>
      <xdr:row>34</xdr:row>
      <xdr:rowOff>1500188</xdr:rowOff>
    </xdr:to>
    <xdr:pic>
      <xdr:nvPicPr>
        <xdr:cNvPr id="208" name="QR_F35">
          <a:extLst>
            <a:ext uri="{FF2B5EF4-FFF2-40B4-BE49-F238E27FC236}">
              <a16:creationId xmlns:a16="http://schemas.microsoft.com/office/drawing/2014/main" xmlns="" id="{C50146E6-88E5-440E-92B1-66A96ABF8438}"/>
            </a:ext>
          </a:extLst>
        </xdr:cNvPr>
        <xdr:cNvPicPr>
          <a:picLocks noChangeAspect="1"/>
        </xdr:cNvPicPr>
      </xdr:nvPicPr>
      <xdr:blipFill>
        <a:blip xmlns:r="http://schemas.openxmlformats.org/officeDocument/2006/relationships" r:link="rId40"/>
        <a:stretch>
          <a:fillRect/>
        </a:stretch>
      </xdr:blipFill>
      <xdr:spPr>
        <a:xfrm>
          <a:off x="8143764" y="57049988"/>
          <a:ext cx="1286097" cy="1285875"/>
        </a:xfrm>
        <a:prstGeom prst="rect">
          <a:avLst/>
        </a:prstGeom>
      </xdr:spPr>
    </xdr:pic>
    <xdr:clientData/>
  </xdr:twoCellAnchor>
  <xdr:twoCellAnchor>
    <xdr:from>
      <xdr:col>5</xdr:col>
      <xdr:colOff>257064</xdr:colOff>
      <xdr:row>40</xdr:row>
      <xdr:rowOff>214313</xdr:rowOff>
    </xdr:from>
    <xdr:to>
      <xdr:col>5</xdr:col>
      <xdr:colOff>1543161</xdr:colOff>
      <xdr:row>40</xdr:row>
      <xdr:rowOff>1500188</xdr:rowOff>
    </xdr:to>
    <xdr:pic>
      <xdr:nvPicPr>
        <xdr:cNvPr id="210" name="QR_F41">
          <a:extLst>
            <a:ext uri="{FF2B5EF4-FFF2-40B4-BE49-F238E27FC236}">
              <a16:creationId xmlns:a16="http://schemas.microsoft.com/office/drawing/2014/main" xmlns="" id="{533E4060-A9DE-4F21-ABB9-786DE365B328}"/>
            </a:ext>
          </a:extLst>
        </xdr:cNvPr>
        <xdr:cNvPicPr>
          <a:picLocks noChangeAspect="1"/>
        </xdr:cNvPicPr>
      </xdr:nvPicPr>
      <xdr:blipFill>
        <a:blip xmlns:r="http://schemas.openxmlformats.org/officeDocument/2006/relationships" r:link="rId41"/>
        <a:stretch>
          <a:fillRect/>
        </a:stretch>
      </xdr:blipFill>
      <xdr:spPr>
        <a:xfrm>
          <a:off x="8143764" y="67336988"/>
          <a:ext cx="1286097" cy="1285875"/>
        </a:xfrm>
        <a:prstGeom prst="rect">
          <a:avLst/>
        </a:prstGeom>
      </xdr:spPr>
    </xdr:pic>
    <xdr:clientData/>
  </xdr:twoCellAnchor>
  <xdr:twoCellAnchor>
    <xdr:from>
      <xdr:col>5</xdr:col>
      <xdr:colOff>257064</xdr:colOff>
      <xdr:row>46</xdr:row>
      <xdr:rowOff>214313</xdr:rowOff>
    </xdr:from>
    <xdr:to>
      <xdr:col>5</xdr:col>
      <xdr:colOff>1543161</xdr:colOff>
      <xdr:row>46</xdr:row>
      <xdr:rowOff>1500188</xdr:rowOff>
    </xdr:to>
    <xdr:pic>
      <xdr:nvPicPr>
        <xdr:cNvPr id="212" name="QR_F47">
          <a:extLst>
            <a:ext uri="{FF2B5EF4-FFF2-40B4-BE49-F238E27FC236}">
              <a16:creationId xmlns:a16="http://schemas.microsoft.com/office/drawing/2014/main" xmlns="" id="{C55DE0D0-AD70-4119-9313-5D2D760CDB95}"/>
            </a:ext>
          </a:extLst>
        </xdr:cNvPr>
        <xdr:cNvPicPr>
          <a:picLocks noChangeAspect="1"/>
        </xdr:cNvPicPr>
      </xdr:nvPicPr>
      <xdr:blipFill>
        <a:blip xmlns:r="http://schemas.openxmlformats.org/officeDocument/2006/relationships" r:link="rId42"/>
        <a:stretch>
          <a:fillRect/>
        </a:stretch>
      </xdr:blipFill>
      <xdr:spPr>
        <a:xfrm>
          <a:off x="8143764" y="77623988"/>
          <a:ext cx="1286097" cy="1285875"/>
        </a:xfrm>
        <a:prstGeom prst="rect">
          <a:avLst/>
        </a:prstGeom>
      </xdr:spPr>
    </xdr:pic>
    <xdr:clientData/>
  </xdr:twoCellAnchor>
  <xdr:twoCellAnchor>
    <xdr:from>
      <xdr:col>5</xdr:col>
      <xdr:colOff>257064</xdr:colOff>
      <xdr:row>52</xdr:row>
      <xdr:rowOff>214313</xdr:rowOff>
    </xdr:from>
    <xdr:to>
      <xdr:col>5</xdr:col>
      <xdr:colOff>1543161</xdr:colOff>
      <xdr:row>52</xdr:row>
      <xdr:rowOff>1500188</xdr:rowOff>
    </xdr:to>
    <xdr:pic>
      <xdr:nvPicPr>
        <xdr:cNvPr id="214" name="QR_F53">
          <a:extLst>
            <a:ext uri="{FF2B5EF4-FFF2-40B4-BE49-F238E27FC236}">
              <a16:creationId xmlns:a16="http://schemas.microsoft.com/office/drawing/2014/main" xmlns="" id="{CC708600-0F3B-40C7-9776-9DD126257DA8}"/>
            </a:ext>
          </a:extLst>
        </xdr:cNvPr>
        <xdr:cNvPicPr>
          <a:picLocks noChangeAspect="1"/>
        </xdr:cNvPicPr>
      </xdr:nvPicPr>
      <xdr:blipFill>
        <a:blip xmlns:r="http://schemas.openxmlformats.org/officeDocument/2006/relationships" r:link="rId43"/>
        <a:stretch>
          <a:fillRect/>
        </a:stretch>
      </xdr:blipFill>
      <xdr:spPr>
        <a:xfrm>
          <a:off x="8143764" y="87910988"/>
          <a:ext cx="1286097" cy="1285875"/>
        </a:xfrm>
        <a:prstGeom prst="rect">
          <a:avLst/>
        </a:prstGeom>
      </xdr:spPr>
    </xdr:pic>
    <xdr:clientData/>
  </xdr:twoCellAnchor>
  <xdr:twoCellAnchor>
    <xdr:from>
      <xdr:col>5</xdr:col>
      <xdr:colOff>257064</xdr:colOff>
      <xdr:row>58</xdr:row>
      <xdr:rowOff>214313</xdr:rowOff>
    </xdr:from>
    <xdr:to>
      <xdr:col>5</xdr:col>
      <xdr:colOff>1543161</xdr:colOff>
      <xdr:row>58</xdr:row>
      <xdr:rowOff>1500188</xdr:rowOff>
    </xdr:to>
    <xdr:pic>
      <xdr:nvPicPr>
        <xdr:cNvPr id="216" name="QR_F59">
          <a:extLst>
            <a:ext uri="{FF2B5EF4-FFF2-40B4-BE49-F238E27FC236}">
              <a16:creationId xmlns:a16="http://schemas.microsoft.com/office/drawing/2014/main" xmlns="" id="{EF14EFC9-0114-4839-9CFB-FB4243441BFA}"/>
            </a:ext>
          </a:extLst>
        </xdr:cNvPr>
        <xdr:cNvPicPr>
          <a:picLocks noChangeAspect="1"/>
        </xdr:cNvPicPr>
      </xdr:nvPicPr>
      <xdr:blipFill>
        <a:blip xmlns:r="http://schemas.openxmlformats.org/officeDocument/2006/relationships" r:link="rId44"/>
        <a:stretch>
          <a:fillRect/>
        </a:stretch>
      </xdr:blipFill>
      <xdr:spPr>
        <a:xfrm>
          <a:off x="8143764" y="98197988"/>
          <a:ext cx="1286097" cy="1285875"/>
        </a:xfrm>
        <a:prstGeom prst="rect">
          <a:avLst/>
        </a:prstGeom>
      </xdr:spPr>
    </xdr:pic>
    <xdr:clientData/>
  </xdr:twoCellAnchor>
  <xdr:twoCellAnchor>
    <xdr:from>
      <xdr:col>5</xdr:col>
      <xdr:colOff>257064</xdr:colOff>
      <xdr:row>64</xdr:row>
      <xdr:rowOff>214313</xdr:rowOff>
    </xdr:from>
    <xdr:to>
      <xdr:col>5</xdr:col>
      <xdr:colOff>1543161</xdr:colOff>
      <xdr:row>64</xdr:row>
      <xdr:rowOff>1500188</xdr:rowOff>
    </xdr:to>
    <xdr:pic>
      <xdr:nvPicPr>
        <xdr:cNvPr id="218" name="QR_F65">
          <a:extLst>
            <a:ext uri="{FF2B5EF4-FFF2-40B4-BE49-F238E27FC236}">
              <a16:creationId xmlns:a16="http://schemas.microsoft.com/office/drawing/2014/main" xmlns="" id="{81BCE979-D851-4A10-A8F2-1DEA1DA6A680}"/>
            </a:ext>
          </a:extLst>
        </xdr:cNvPr>
        <xdr:cNvPicPr>
          <a:picLocks noChangeAspect="1"/>
        </xdr:cNvPicPr>
      </xdr:nvPicPr>
      <xdr:blipFill>
        <a:blip xmlns:r="http://schemas.openxmlformats.org/officeDocument/2006/relationships" r:link="rId45"/>
        <a:stretch>
          <a:fillRect/>
        </a:stretch>
      </xdr:blipFill>
      <xdr:spPr>
        <a:xfrm>
          <a:off x="8143764" y="108484988"/>
          <a:ext cx="1286097" cy="1285875"/>
        </a:xfrm>
        <a:prstGeom prst="rect">
          <a:avLst/>
        </a:prstGeom>
      </xdr:spPr>
    </xdr:pic>
    <xdr:clientData/>
  </xdr:twoCellAnchor>
  <xdr:twoCellAnchor>
    <xdr:from>
      <xdr:col>5</xdr:col>
      <xdr:colOff>257064</xdr:colOff>
      <xdr:row>23</xdr:row>
      <xdr:rowOff>214313</xdr:rowOff>
    </xdr:from>
    <xdr:to>
      <xdr:col>5</xdr:col>
      <xdr:colOff>1543161</xdr:colOff>
      <xdr:row>23</xdr:row>
      <xdr:rowOff>1500188</xdr:rowOff>
    </xdr:to>
    <xdr:pic>
      <xdr:nvPicPr>
        <xdr:cNvPr id="220" name="QR_F24">
          <a:extLst>
            <a:ext uri="{FF2B5EF4-FFF2-40B4-BE49-F238E27FC236}">
              <a16:creationId xmlns:a16="http://schemas.microsoft.com/office/drawing/2014/main" xmlns="" id="{34D47772-AE2E-4D94-BD7E-D4356143A3A4}"/>
            </a:ext>
          </a:extLst>
        </xdr:cNvPr>
        <xdr:cNvPicPr>
          <a:picLocks noChangeAspect="1"/>
        </xdr:cNvPicPr>
      </xdr:nvPicPr>
      <xdr:blipFill>
        <a:blip xmlns:r="http://schemas.openxmlformats.org/officeDocument/2006/relationships" r:link="rId46"/>
        <a:stretch>
          <a:fillRect/>
        </a:stretch>
      </xdr:blipFill>
      <xdr:spPr>
        <a:xfrm>
          <a:off x="8143764" y="38190488"/>
          <a:ext cx="1286097" cy="1285875"/>
        </a:xfrm>
        <a:prstGeom prst="rect">
          <a:avLst/>
        </a:prstGeom>
      </xdr:spPr>
    </xdr:pic>
    <xdr:clientData/>
  </xdr:twoCellAnchor>
  <xdr:twoCellAnchor>
    <xdr:from>
      <xdr:col>5</xdr:col>
      <xdr:colOff>257064</xdr:colOff>
      <xdr:row>59</xdr:row>
      <xdr:rowOff>214313</xdr:rowOff>
    </xdr:from>
    <xdr:to>
      <xdr:col>5</xdr:col>
      <xdr:colOff>1543161</xdr:colOff>
      <xdr:row>59</xdr:row>
      <xdr:rowOff>1500188</xdr:rowOff>
    </xdr:to>
    <xdr:pic>
      <xdr:nvPicPr>
        <xdr:cNvPr id="222" name="QR_F60">
          <a:extLst>
            <a:ext uri="{FF2B5EF4-FFF2-40B4-BE49-F238E27FC236}">
              <a16:creationId xmlns:a16="http://schemas.microsoft.com/office/drawing/2014/main" xmlns="" id="{B9446373-6A51-47F7-84D1-395F631C8F3A}"/>
            </a:ext>
          </a:extLst>
        </xdr:cNvPr>
        <xdr:cNvPicPr>
          <a:picLocks noChangeAspect="1"/>
        </xdr:cNvPicPr>
      </xdr:nvPicPr>
      <xdr:blipFill>
        <a:blip xmlns:r="http://schemas.openxmlformats.org/officeDocument/2006/relationships" r:link="rId47"/>
        <a:stretch>
          <a:fillRect/>
        </a:stretch>
      </xdr:blipFill>
      <xdr:spPr>
        <a:xfrm>
          <a:off x="8143764" y="99912488"/>
          <a:ext cx="1286097" cy="1285875"/>
        </a:xfrm>
        <a:prstGeom prst="rect">
          <a:avLst/>
        </a:prstGeom>
      </xdr:spPr>
    </xdr:pic>
    <xdr:clientData/>
  </xdr:twoCellAnchor>
  <xdr:twoCellAnchor>
    <xdr:from>
      <xdr:col>5</xdr:col>
      <xdr:colOff>257064</xdr:colOff>
      <xdr:row>30</xdr:row>
      <xdr:rowOff>214313</xdr:rowOff>
    </xdr:from>
    <xdr:to>
      <xdr:col>5</xdr:col>
      <xdr:colOff>1543161</xdr:colOff>
      <xdr:row>30</xdr:row>
      <xdr:rowOff>1500188</xdr:rowOff>
    </xdr:to>
    <xdr:pic>
      <xdr:nvPicPr>
        <xdr:cNvPr id="224" name="QR_F31">
          <a:extLst>
            <a:ext uri="{FF2B5EF4-FFF2-40B4-BE49-F238E27FC236}">
              <a16:creationId xmlns:a16="http://schemas.microsoft.com/office/drawing/2014/main" xmlns="" id="{DFD2F7A1-8F7C-41CA-AF3D-39F4AD889CD7}"/>
            </a:ext>
          </a:extLst>
        </xdr:cNvPr>
        <xdr:cNvPicPr>
          <a:picLocks noChangeAspect="1"/>
        </xdr:cNvPicPr>
      </xdr:nvPicPr>
      <xdr:blipFill>
        <a:blip xmlns:r="http://schemas.openxmlformats.org/officeDocument/2006/relationships" r:link="rId48"/>
        <a:stretch>
          <a:fillRect/>
        </a:stretch>
      </xdr:blipFill>
      <xdr:spPr>
        <a:xfrm>
          <a:off x="8143764" y="50191988"/>
          <a:ext cx="1286097" cy="1285875"/>
        </a:xfrm>
        <a:prstGeom prst="rect">
          <a:avLst/>
        </a:prstGeom>
      </xdr:spPr>
    </xdr:pic>
    <xdr:clientData/>
  </xdr:twoCellAnchor>
  <xdr:twoCellAnchor>
    <xdr:from>
      <xdr:col>5</xdr:col>
      <xdr:colOff>257064</xdr:colOff>
      <xdr:row>60</xdr:row>
      <xdr:rowOff>214313</xdr:rowOff>
    </xdr:from>
    <xdr:to>
      <xdr:col>5</xdr:col>
      <xdr:colOff>1543161</xdr:colOff>
      <xdr:row>60</xdr:row>
      <xdr:rowOff>1500188</xdr:rowOff>
    </xdr:to>
    <xdr:pic>
      <xdr:nvPicPr>
        <xdr:cNvPr id="226" name="QR_F61">
          <a:extLst>
            <a:ext uri="{FF2B5EF4-FFF2-40B4-BE49-F238E27FC236}">
              <a16:creationId xmlns:a16="http://schemas.microsoft.com/office/drawing/2014/main" xmlns="" id="{38373738-6122-4475-8510-240B67F85C54}"/>
            </a:ext>
          </a:extLst>
        </xdr:cNvPr>
        <xdr:cNvPicPr>
          <a:picLocks noChangeAspect="1"/>
        </xdr:cNvPicPr>
      </xdr:nvPicPr>
      <xdr:blipFill>
        <a:blip xmlns:r="http://schemas.openxmlformats.org/officeDocument/2006/relationships" r:link="rId49"/>
        <a:stretch>
          <a:fillRect/>
        </a:stretch>
      </xdr:blipFill>
      <xdr:spPr>
        <a:xfrm>
          <a:off x="8143764" y="101626988"/>
          <a:ext cx="1286097" cy="1285875"/>
        </a:xfrm>
        <a:prstGeom prst="rect">
          <a:avLst/>
        </a:prstGeom>
      </xdr:spPr>
    </xdr:pic>
    <xdr:clientData/>
  </xdr:twoCellAnchor>
  <xdr:twoCellAnchor>
    <xdr:from>
      <xdr:col>5</xdr:col>
      <xdr:colOff>257064</xdr:colOff>
      <xdr:row>7</xdr:row>
      <xdr:rowOff>214313</xdr:rowOff>
    </xdr:from>
    <xdr:to>
      <xdr:col>5</xdr:col>
      <xdr:colOff>1543161</xdr:colOff>
      <xdr:row>7</xdr:row>
      <xdr:rowOff>1500188</xdr:rowOff>
    </xdr:to>
    <xdr:pic>
      <xdr:nvPicPr>
        <xdr:cNvPr id="228" name="QR_F8">
          <a:extLst>
            <a:ext uri="{FF2B5EF4-FFF2-40B4-BE49-F238E27FC236}">
              <a16:creationId xmlns:a16="http://schemas.microsoft.com/office/drawing/2014/main" xmlns="" id="{252C9411-F41A-4D69-A33D-4F2E174974D0}"/>
            </a:ext>
          </a:extLst>
        </xdr:cNvPr>
        <xdr:cNvPicPr>
          <a:picLocks noChangeAspect="1"/>
        </xdr:cNvPicPr>
      </xdr:nvPicPr>
      <xdr:blipFill>
        <a:blip xmlns:r="http://schemas.openxmlformats.org/officeDocument/2006/relationships" r:link="rId50"/>
        <a:stretch>
          <a:fillRect/>
        </a:stretch>
      </xdr:blipFill>
      <xdr:spPr>
        <a:xfrm>
          <a:off x="8143764" y="10758488"/>
          <a:ext cx="1286097" cy="1285875"/>
        </a:xfrm>
        <a:prstGeom prst="rect">
          <a:avLst/>
        </a:prstGeom>
      </xdr:spPr>
    </xdr:pic>
    <xdr:clientData/>
  </xdr:twoCellAnchor>
  <xdr:twoCellAnchor>
    <xdr:from>
      <xdr:col>5</xdr:col>
      <xdr:colOff>257064</xdr:colOff>
      <xdr:row>20</xdr:row>
      <xdr:rowOff>214313</xdr:rowOff>
    </xdr:from>
    <xdr:to>
      <xdr:col>5</xdr:col>
      <xdr:colOff>1543161</xdr:colOff>
      <xdr:row>20</xdr:row>
      <xdr:rowOff>1500188</xdr:rowOff>
    </xdr:to>
    <xdr:pic>
      <xdr:nvPicPr>
        <xdr:cNvPr id="230" name="QR_F21">
          <a:extLst>
            <a:ext uri="{FF2B5EF4-FFF2-40B4-BE49-F238E27FC236}">
              <a16:creationId xmlns:a16="http://schemas.microsoft.com/office/drawing/2014/main" xmlns="" id="{9C48C018-05A4-45E3-A33C-49E935A7A267}"/>
            </a:ext>
          </a:extLst>
        </xdr:cNvPr>
        <xdr:cNvPicPr>
          <a:picLocks noChangeAspect="1"/>
        </xdr:cNvPicPr>
      </xdr:nvPicPr>
      <xdr:blipFill>
        <a:blip xmlns:r="http://schemas.openxmlformats.org/officeDocument/2006/relationships" r:link="rId51"/>
        <a:stretch>
          <a:fillRect/>
        </a:stretch>
      </xdr:blipFill>
      <xdr:spPr>
        <a:xfrm>
          <a:off x="8143764" y="33046988"/>
          <a:ext cx="1286097" cy="1285875"/>
        </a:xfrm>
        <a:prstGeom prst="rect">
          <a:avLst/>
        </a:prstGeom>
      </xdr:spPr>
    </xdr:pic>
    <xdr:clientData/>
  </xdr:twoCellAnchor>
  <xdr:twoCellAnchor>
    <xdr:from>
      <xdr:col>5</xdr:col>
      <xdr:colOff>257064</xdr:colOff>
      <xdr:row>5</xdr:row>
      <xdr:rowOff>214313</xdr:rowOff>
    </xdr:from>
    <xdr:to>
      <xdr:col>5</xdr:col>
      <xdr:colOff>1543161</xdr:colOff>
      <xdr:row>5</xdr:row>
      <xdr:rowOff>1500188</xdr:rowOff>
    </xdr:to>
    <xdr:pic>
      <xdr:nvPicPr>
        <xdr:cNvPr id="232" name="QR_F6">
          <a:extLst>
            <a:ext uri="{FF2B5EF4-FFF2-40B4-BE49-F238E27FC236}">
              <a16:creationId xmlns:a16="http://schemas.microsoft.com/office/drawing/2014/main" xmlns="" id="{DD5300EE-D2B2-4C5A-B917-79047B1F976D}"/>
            </a:ext>
          </a:extLst>
        </xdr:cNvPr>
        <xdr:cNvPicPr>
          <a:picLocks noChangeAspect="1"/>
        </xdr:cNvPicPr>
      </xdr:nvPicPr>
      <xdr:blipFill>
        <a:blip xmlns:r="http://schemas.openxmlformats.org/officeDocument/2006/relationships" r:link="rId52"/>
        <a:stretch>
          <a:fillRect/>
        </a:stretch>
      </xdr:blipFill>
      <xdr:spPr>
        <a:xfrm>
          <a:off x="8143764" y="7329488"/>
          <a:ext cx="1286097" cy="1285875"/>
        </a:xfrm>
        <a:prstGeom prst="rect">
          <a:avLst/>
        </a:prstGeom>
      </xdr:spPr>
    </xdr:pic>
    <xdr:clientData/>
  </xdr:twoCellAnchor>
  <xdr:twoCellAnchor>
    <xdr:from>
      <xdr:col>5</xdr:col>
      <xdr:colOff>257064</xdr:colOff>
      <xdr:row>11</xdr:row>
      <xdr:rowOff>214313</xdr:rowOff>
    </xdr:from>
    <xdr:to>
      <xdr:col>5</xdr:col>
      <xdr:colOff>1543161</xdr:colOff>
      <xdr:row>11</xdr:row>
      <xdr:rowOff>1500188</xdr:rowOff>
    </xdr:to>
    <xdr:pic>
      <xdr:nvPicPr>
        <xdr:cNvPr id="234" name="QR_F12">
          <a:extLst>
            <a:ext uri="{FF2B5EF4-FFF2-40B4-BE49-F238E27FC236}">
              <a16:creationId xmlns:a16="http://schemas.microsoft.com/office/drawing/2014/main" xmlns="" id="{33741FB6-C69A-4D2B-BB71-42E63E5626A4}"/>
            </a:ext>
          </a:extLst>
        </xdr:cNvPr>
        <xdr:cNvPicPr>
          <a:picLocks noChangeAspect="1"/>
        </xdr:cNvPicPr>
      </xdr:nvPicPr>
      <xdr:blipFill>
        <a:blip xmlns:r="http://schemas.openxmlformats.org/officeDocument/2006/relationships" r:link="rId53"/>
        <a:stretch>
          <a:fillRect/>
        </a:stretch>
      </xdr:blipFill>
      <xdr:spPr>
        <a:xfrm>
          <a:off x="8143764" y="17616488"/>
          <a:ext cx="1286097" cy="1285875"/>
        </a:xfrm>
        <a:prstGeom prst="rect">
          <a:avLst/>
        </a:prstGeom>
      </xdr:spPr>
    </xdr:pic>
    <xdr:clientData/>
  </xdr:twoCellAnchor>
  <xdr:twoCellAnchor>
    <xdr:from>
      <xdr:col>5</xdr:col>
      <xdr:colOff>257064</xdr:colOff>
      <xdr:row>29</xdr:row>
      <xdr:rowOff>214313</xdr:rowOff>
    </xdr:from>
    <xdr:to>
      <xdr:col>5</xdr:col>
      <xdr:colOff>1543161</xdr:colOff>
      <xdr:row>29</xdr:row>
      <xdr:rowOff>1500188</xdr:rowOff>
    </xdr:to>
    <xdr:pic>
      <xdr:nvPicPr>
        <xdr:cNvPr id="236" name="QR_F30">
          <a:extLst>
            <a:ext uri="{FF2B5EF4-FFF2-40B4-BE49-F238E27FC236}">
              <a16:creationId xmlns:a16="http://schemas.microsoft.com/office/drawing/2014/main" xmlns="" id="{A78CFE10-D581-41E9-9548-7AD4C8E73CFD}"/>
            </a:ext>
          </a:extLst>
        </xdr:cNvPr>
        <xdr:cNvPicPr>
          <a:picLocks noChangeAspect="1"/>
        </xdr:cNvPicPr>
      </xdr:nvPicPr>
      <xdr:blipFill>
        <a:blip xmlns:r="http://schemas.openxmlformats.org/officeDocument/2006/relationships" r:link="rId54"/>
        <a:stretch>
          <a:fillRect/>
        </a:stretch>
      </xdr:blipFill>
      <xdr:spPr>
        <a:xfrm>
          <a:off x="8143764" y="48477488"/>
          <a:ext cx="1286097" cy="1285875"/>
        </a:xfrm>
        <a:prstGeom prst="rect">
          <a:avLst/>
        </a:prstGeom>
      </xdr:spPr>
    </xdr:pic>
    <xdr:clientData/>
  </xdr:twoCellAnchor>
  <xdr:twoCellAnchor>
    <xdr:from>
      <xdr:col>5</xdr:col>
      <xdr:colOff>257064</xdr:colOff>
      <xdr:row>53</xdr:row>
      <xdr:rowOff>214313</xdr:rowOff>
    </xdr:from>
    <xdr:to>
      <xdr:col>5</xdr:col>
      <xdr:colOff>1543161</xdr:colOff>
      <xdr:row>53</xdr:row>
      <xdr:rowOff>1500188</xdr:rowOff>
    </xdr:to>
    <xdr:pic>
      <xdr:nvPicPr>
        <xdr:cNvPr id="238" name="QR_F54">
          <a:extLst>
            <a:ext uri="{FF2B5EF4-FFF2-40B4-BE49-F238E27FC236}">
              <a16:creationId xmlns:a16="http://schemas.microsoft.com/office/drawing/2014/main" xmlns="" id="{D69B0D73-FC9C-4CF4-A274-B207E69C1A5D}"/>
            </a:ext>
          </a:extLst>
        </xdr:cNvPr>
        <xdr:cNvPicPr>
          <a:picLocks noChangeAspect="1"/>
        </xdr:cNvPicPr>
      </xdr:nvPicPr>
      <xdr:blipFill>
        <a:blip xmlns:r="http://schemas.openxmlformats.org/officeDocument/2006/relationships" r:link="rId55"/>
        <a:stretch>
          <a:fillRect/>
        </a:stretch>
      </xdr:blipFill>
      <xdr:spPr>
        <a:xfrm>
          <a:off x="8143764" y="89625488"/>
          <a:ext cx="1286097" cy="1285875"/>
        </a:xfrm>
        <a:prstGeom prst="rect">
          <a:avLst/>
        </a:prstGeom>
      </xdr:spPr>
    </xdr:pic>
    <xdr:clientData/>
  </xdr:twoCellAnchor>
  <xdr:twoCellAnchor>
    <xdr:from>
      <xdr:col>5</xdr:col>
      <xdr:colOff>257064</xdr:colOff>
      <xdr:row>12</xdr:row>
      <xdr:rowOff>214313</xdr:rowOff>
    </xdr:from>
    <xdr:to>
      <xdr:col>5</xdr:col>
      <xdr:colOff>1543161</xdr:colOff>
      <xdr:row>12</xdr:row>
      <xdr:rowOff>1500188</xdr:rowOff>
    </xdr:to>
    <xdr:pic>
      <xdr:nvPicPr>
        <xdr:cNvPr id="240" name="QR_F13">
          <a:extLst>
            <a:ext uri="{FF2B5EF4-FFF2-40B4-BE49-F238E27FC236}">
              <a16:creationId xmlns:a16="http://schemas.microsoft.com/office/drawing/2014/main" xmlns="" id="{C9D8A7AD-8BFD-4470-AA7A-BD53ED1AB7A9}"/>
            </a:ext>
          </a:extLst>
        </xdr:cNvPr>
        <xdr:cNvPicPr>
          <a:picLocks noChangeAspect="1"/>
        </xdr:cNvPicPr>
      </xdr:nvPicPr>
      <xdr:blipFill>
        <a:blip xmlns:r="http://schemas.openxmlformats.org/officeDocument/2006/relationships" r:link="rId56"/>
        <a:stretch>
          <a:fillRect/>
        </a:stretch>
      </xdr:blipFill>
      <xdr:spPr>
        <a:xfrm>
          <a:off x="8143764" y="19330988"/>
          <a:ext cx="1286097" cy="1285875"/>
        </a:xfrm>
        <a:prstGeom prst="rect">
          <a:avLst/>
        </a:prstGeom>
      </xdr:spPr>
    </xdr:pic>
    <xdr:clientData/>
  </xdr:twoCellAnchor>
  <xdr:twoCellAnchor>
    <xdr:from>
      <xdr:col>5</xdr:col>
      <xdr:colOff>257064</xdr:colOff>
      <xdr:row>36</xdr:row>
      <xdr:rowOff>214313</xdr:rowOff>
    </xdr:from>
    <xdr:to>
      <xdr:col>5</xdr:col>
      <xdr:colOff>1543161</xdr:colOff>
      <xdr:row>36</xdr:row>
      <xdr:rowOff>1500188</xdr:rowOff>
    </xdr:to>
    <xdr:pic>
      <xdr:nvPicPr>
        <xdr:cNvPr id="242" name="QR_F37">
          <a:extLst>
            <a:ext uri="{FF2B5EF4-FFF2-40B4-BE49-F238E27FC236}">
              <a16:creationId xmlns:a16="http://schemas.microsoft.com/office/drawing/2014/main" xmlns="" id="{7FDFB4C8-A7E8-42CE-845F-A93FD1808958}"/>
            </a:ext>
          </a:extLst>
        </xdr:cNvPr>
        <xdr:cNvPicPr>
          <a:picLocks noChangeAspect="1"/>
        </xdr:cNvPicPr>
      </xdr:nvPicPr>
      <xdr:blipFill>
        <a:blip xmlns:r="http://schemas.openxmlformats.org/officeDocument/2006/relationships" r:link="rId57"/>
        <a:stretch>
          <a:fillRect/>
        </a:stretch>
      </xdr:blipFill>
      <xdr:spPr>
        <a:xfrm>
          <a:off x="8143764" y="60478988"/>
          <a:ext cx="1286097" cy="1285875"/>
        </a:xfrm>
        <a:prstGeom prst="rect">
          <a:avLst/>
        </a:prstGeom>
      </xdr:spPr>
    </xdr:pic>
    <xdr:clientData/>
  </xdr:twoCellAnchor>
  <xdr:twoCellAnchor>
    <xdr:from>
      <xdr:col>5</xdr:col>
      <xdr:colOff>257064</xdr:colOff>
      <xdr:row>19</xdr:row>
      <xdr:rowOff>214313</xdr:rowOff>
    </xdr:from>
    <xdr:to>
      <xdr:col>5</xdr:col>
      <xdr:colOff>1543161</xdr:colOff>
      <xdr:row>19</xdr:row>
      <xdr:rowOff>1500188</xdr:rowOff>
    </xdr:to>
    <xdr:pic>
      <xdr:nvPicPr>
        <xdr:cNvPr id="244" name="QR_F20">
          <a:extLst>
            <a:ext uri="{FF2B5EF4-FFF2-40B4-BE49-F238E27FC236}">
              <a16:creationId xmlns:a16="http://schemas.microsoft.com/office/drawing/2014/main" xmlns="" id="{5AB0069A-23DC-487C-9D10-AA6EB0BB9A12}"/>
            </a:ext>
          </a:extLst>
        </xdr:cNvPr>
        <xdr:cNvPicPr>
          <a:picLocks noChangeAspect="1"/>
        </xdr:cNvPicPr>
      </xdr:nvPicPr>
      <xdr:blipFill>
        <a:blip xmlns:r="http://schemas.openxmlformats.org/officeDocument/2006/relationships" r:link="rId58"/>
        <a:stretch>
          <a:fillRect/>
        </a:stretch>
      </xdr:blipFill>
      <xdr:spPr>
        <a:xfrm>
          <a:off x="8143764" y="31332488"/>
          <a:ext cx="1286097" cy="1285875"/>
        </a:xfrm>
        <a:prstGeom prst="rect">
          <a:avLst/>
        </a:prstGeom>
      </xdr:spPr>
    </xdr:pic>
    <xdr:clientData/>
  </xdr:twoCellAnchor>
  <xdr:twoCellAnchor>
    <xdr:from>
      <xdr:col>5</xdr:col>
      <xdr:colOff>257064</xdr:colOff>
      <xdr:row>49</xdr:row>
      <xdr:rowOff>214313</xdr:rowOff>
    </xdr:from>
    <xdr:to>
      <xdr:col>5</xdr:col>
      <xdr:colOff>1543161</xdr:colOff>
      <xdr:row>49</xdr:row>
      <xdr:rowOff>1500188</xdr:rowOff>
    </xdr:to>
    <xdr:pic>
      <xdr:nvPicPr>
        <xdr:cNvPr id="246" name="QR_F50">
          <a:extLst>
            <a:ext uri="{FF2B5EF4-FFF2-40B4-BE49-F238E27FC236}">
              <a16:creationId xmlns:a16="http://schemas.microsoft.com/office/drawing/2014/main" xmlns="" id="{91D37175-A586-4A5B-8EBD-CA2CF991A9EE}"/>
            </a:ext>
          </a:extLst>
        </xdr:cNvPr>
        <xdr:cNvPicPr>
          <a:picLocks noChangeAspect="1"/>
        </xdr:cNvPicPr>
      </xdr:nvPicPr>
      <xdr:blipFill>
        <a:blip xmlns:r="http://schemas.openxmlformats.org/officeDocument/2006/relationships" r:link="rId59"/>
        <a:stretch>
          <a:fillRect/>
        </a:stretch>
      </xdr:blipFill>
      <xdr:spPr>
        <a:xfrm>
          <a:off x="8143764" y="82767488"/>
          <a:ext cx="1286097" cy="1285875"/>
        </a:xfrm>
        <a:prstGeom prst="rect">
          <a:avLst/>
        </a:prstGeom>
      </xdr:spPr>
    </xdr:pic>
    <xdr:clientData/>
  </xdr:twoCellAnchor>
  <xdr:twoCellAnchor>
    <xdr:from>
      <xdr:col>5</xdr:col>
      <xdr:colOff>257064</xdr:colOff>
      <xdr:row>2</xdr:row>
      <xdr:rowOff>214313</xdr:rowOff>
    </xdr:from>
    <xdr:to>
      <xdr:col>5</xdr:col>
      <xdr:colOff>1543161</xdr:colOff>
      <xdr:row>2</xdr:row>
      <xdr:rowOff>1500188</xdr:rowOff>
    </xdr:to>
    <xdr:pic>
      <xdr:nvPicPr>
        <xdr:cNvPr id="248" name="QR_F3">
          <a:extLst>
            <a:ext uri="{FF2B5EF4-FFF2-40B4-BE49-F238E27FC236}">
              <a16:creationId xmlns:a16="http://schemas.microsoft.com/office/drawing/2014/main" xmlns="" id="{ECB4E025-7585-450D-B4CC-138046335861}"/>
            </a:ext>
          </a:extLst>
        </xdr:cNvPr>
        <xdr:cNvPicPr>
          <a:picLocks noChangeAspect="1"/>
        </xdr:cNvPicPr>
      </xdr:nvPicPr>
      <xdr:blipFill>
        <a:blip xmlns:r="http://schemas.openxmlformats.org/officeDocument/2006/relationships" r:link="rId60"/>
        <a:stretch>
          <a:fillRect/>
        </a:stretch>
      </xdr:blipFill>
      <xdr:spPr>
        <a:xfrm>
          <a:off x="8143764" y="2185988"/>
          <a:ext cx="1286097" cy="1285875"/>
        </a:xfrm>
        <a:prstGeom prst="rect">
          <a:avLst/>
        </a:prstGeom>
      </xdr:spPr>
    </xdr:pic>
    <xdr:clientData/>
  </xdr:twoCellAnchor>
  <xdr:twoCellAnchor>
    <xdr:from>
      <xdr:col>5</xdr:col>
      <xdr:colOff>257064</xdr:colOff>
      <xdr:row>32</xdr:row>
      <xdr:rowOff>214313</xdr:rowOff>
    </xdr:from>
    <xdr:to>
      <xdr:col>5</xdr:col>
      <xdr:colOff>1543161</xdr:colOff>
      <xdr:row>32</xdr:row>
      <xdr:rowOff>1500188</xdr:rowOff>
    </xdr:to>
    <xdr:pic>
      <xdr:nvPicPr>
        <xdr:cNvPr id="250" name="QR_F33">
          <a:extLst>
            <a:ext uri="{FF2B5EF4-FFF2-40B4-BE49-F238E27FC236}">
              <a16:creationId xmlns:a16="http://schemas.microsoft.com/office/drawing/2014/main" xmlns="" id="{0017C8E2-4FEB-4CFA-984F-44F7987A5199}"/>
            </a:ext>
          </a:extLst>
        </xdr:cNvPr>
        <xdr:cNvPicPr>
          <a:picLocks noChangeAspect="1"/>
        </xdr:cNvPicPr>
      </xdr:nvPicPr>
      <xdr:blipFill>
        <a:blip xmlns:r="http://schemas.openxmlformats.org/officeDocument/2006/relationships" r:link="rId61"/>
        <a:stretch>
          <a:fillRect/>
        </a:stretch>
      </xdr:blipFill>
      <xdr:spPr>
        <a:xfrm>
          <a:off x="8143764" y="53620988"/>
          <a:ext cx="1286097" cy="1285875"/>
        </a:xfrm>
        <a:prstGeom prst="rect">
          <a:avLst/>
        </a:prstGeom>
      </xdr:spPr>
    </xdr:pic>
    <xdr:clientData/>
  </xdr:twoCellAnchor>
  <xdr:twoCellAnchor>
    <xdr:from>
      <xdr:col>5</xdr:col>
      <xdr:colOff>257064</xdr:colOff>
      <xdr:row>44</xdr:row>
      <xdr:rowOff>214313</xdr:rowOff>
    </xdr:from>
    <xdr:to>
      <xdr:col>5</xdr:col>
      <xdr:colOff>1543161</xdr:colOff>
      <xdr:row>44</xdr:row>
      <xdr:rowOff>1500188</xdr:rowOff>
    </xdr:to>
    <xdr:pic>
      <xdr:nvPicPr>
        <xdr:cNvPr id="252" name="QR_F45">
          <a:extLst>
            <a:ext uri="{FF2B5EF4-FFF2-40B4-BE49-F238E27FC236}">
              <a16:creationId xmlns:a16="http://schemas.microsoft.com/office/drawing/2014/main" xmlns="" id="{EC2E0FCB-F814-4408-9502-034D2024751B}"/>
            </a:ext>
          </a:extLst>
        </xdr:cNvPr>
        <xdr:cNvPicPr>
          <a:picLocks noChangeAspect="1"/>
        </xdr:cNvPicPr>
      </xdr:nvPicPr>
      <xdr:blipFill>
        <a:blip xmlns:r="http://schemas.openxmlformats.org/officeDocument/2006/relationships" r:link="rId62"/>
        <a:stretch>
          <a:fillRect/>
        </a:stretch>
      </xdr:blipFill>
      <xdr:spPr>
        <a:xfrm>
          <a:off x="8143764" y="74194988"/>
          <a:ext cx="1286097" cy="1285875"/>
        </a:xfrm>
        <a:prstGeom prst="rect">
          <a:avLst/>
        </a:prstGeom>
      </xdr:spPr>
    </xdr:pic>
    <xdr:clientData/>
  </xdr:twoCellAnchor>
  <xdr:twoCellAnchor>
    <xdr:from>
      <xdr:col>5</xdr:col>
      <xdr:colOff>257064</xdr:colOff>
      <xdr:row>56</xdr:row>
      <xdr:rowOff>214313</xdr:rowOff>
    </xdr:from>
    <xdr:to>
      <xdr:col>5</xdr:col>
      <xdr:colOff>1543161</xdr:colOff>
      <xdr:row>56</xdr:row>
      <xdr:rowOff>1500188</xdr:rowOff>
    </xdr:to>
    <xdr:pic>
      <xdr:nvPicPr>
        <xdr:cNvPr id="254" name="QR_F57">
          <a:extLst>
            <a:ext uri="{FF2B5EF4-FFF2-40B4-BE49-F238E27FC236}">
              <a16:creationId xmlns:a16="http://schemas.microsoft.com/office/drawing/2014/main" xmlns="" id="{A0E20F3C-D140-4E23-B7C0-1697E9E98E5A}"/>
            </a:ext>
          </a:extLst>
        </xdr:cNvPr>
        <xdr:cNvPicPr>
          <a:picLocks noChangeAspect="1"/>
        </xdr:cNvPicPr>
      </xdr:nvPicPr>
      <xdr:blipFill>
        <a:blip xmlns:r="http://schemas.openxmlformats.org/officeDocument/2006/relationships" r:link="rId63"/>
        <a:stretch>
          <a:fillRect/>
        </a:stretch>
      </xdr:blipFill>
      <xdr:spPr>
        <a:xfrm>
          <a:off x="8143764" y="94768988"/>
          <a:ext cx="1286097" cy="1285875"/>
        </a:xfrm>
        <a:prstGeom prst="rect">
          <a:avLst/>
        </a:prstGeom>
      </xdr:spPr>
    </xdr:pic>
    <xdr:clientData/>
  </xdr:twoCellAnchor>
  <xdr:twoCellAnchor>
    <xdr:from>
      <xdr:col>5</xdr:col>
      <xdr:colOff>257064</xdr:colOff>
      <xdr:row>55</xdr:row>
      <xdr:rowOff>214313</xdr:rowOff>
    </xdr:from>
    <xdr:to>
      <xdr:col>5</xdr:col>
      <xdr:colOff>1543161</xdr:colOff>
      <xdr:row>55</xdr:row>
      <xdr:rowOff>1500188</xdr:rowOff>
    </xdr:to>
    <xdr:pic>
      <xdr:nvPicPr>
        <xdr:cNvPr id="256" name="QR_F56">
          <a:extLst>
            <a:ext uri="{FF2B5EF4-FFF2-40B4-BE49-F238E27FC236}">
              <a16:creationId xmlns:a16="http://schemas.microsoft.com/office/drawing/2014/main" xmlns="" id="{96843753-D7D9-41C1-99B2-83A9C4841961}"/>
            </a:ext>
          </a:extLst>
        </xdr:cNvPr>
        <xdr:cNvPicPr>
          <a:picLocks noChangeAspect="1"/>
        </xdr:cNvPicPr>
      </xdr:nvPicPr>
      <xdr:blipFill>
        <a:blip xmlns:r="http://schemas.openxmlformats.org/officeDocument/2006/relationships" r:link="rId64"/>
        <a:stretch>
          <a:fillRect/>
        </a:stretch>
      </xdr:blipFill>
      <xdr:spPr>
        <a:xfrm>
          <a:off x="8143764" y="93054488"/>
          <a:ext cx="1286097" cy="12858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171845</xdr:colOff>
      <xdr:row>1</xdr:row>
      <xdr:rowOff>190500</xdr:rowOff>
    </xdr:from>
    <xdr:to>
      <xdr:col>5</xdr:col>
      <xdr:colOff>1199755</xdr:colOff>
      <xdr:row>1</xdr:row>
      <xdr:rowOff>1219200</xdr:rowOff>
    </xdr:to>
    <xdr:pic>
      <xdr:nvPicPr>
        <xdr:cNvPr id="54" name="QR_F2">
          <a:extLst>
            <a:ext uri="{FF2B5EF4-FFF2-40B4-BE49-F238E27FC236}">
              <a16:creationId xmlns:a16="http://schemas.microsoft.com/office/drawing/2014/main" xmlns="" id="{135786B3-1B12-4ACE-875F-6331605D961E}"/>
            </a:ext>
          </a:extLst>
        </xdr:cNvPr>
        <xdr:cNvPicPr>
          <a:picLocks noChangeAspect="1"/>
        </xdr:cNvPicPr>
      </xdr:nvPicPr>
      <xdr:blipFill>
        <a:blip xmlns:r="http://schemas.openxmlformats.org/officeDocument/2006/relationships" r:link="rId1"/>
        <a:stretch>
          <a:fillRect/>
        </a:stretch>
      </xdr:blipFill>
      <xdr:spPr>
        <a:xfrm>
          <a:off x="8372870" y="447675"/>
          <a:ext cx="1027910" cy="1028700"/>
        </a:xfrm>
        <a:prstGeom prst="rect">
          <a:avLst/>
        </a:prstGeom>
      </xdr:spPr>
    </xdr:pic>
    <xdr:clientData/>
  </xdr:twoCellAnchor>
  <xdr:twoCellAnchor>
    <xdr:from>
      <xdr:col>5</xdr:col>
      <xdr:colOff>171845</xdr:colOff>
      <xdr:row>3</xdr:row>
      <xdr:rowOff>190500</xdr:rowOff>
    </xdr:from>
    <xdr:to>
      <xdr:col>5</xdr:col>
      <xdr:colOff>1199755</xdr:colOff>
      <xdr:row>3</xdr:row>
      <xdr:rowOff>1219200</xdr:rowOff>
    </xdr:to>
    <xdr:pic>
      <xdr:nvPicPr>
        <xdr:cNvPr id="56" name="QR_F2">
          <a:extLst>
            <a:ext uri="{FF2B5EF4-FFF2-40B4-BE49-F238E27FC236}">
              <a16:creationId xmlns:a16="http://schemas.microsoft.com/office/drawing/2014/main" xmlns="" id="{1A7A521A-EC9A-46A8-B1C3-8201D055AF6E}"/>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4</xdr:row>
      <xdr:rowOff>190500</xdr:rowOff>
    </xdr:from>
    <xdr:to>
      <xdr:col>5</xdr:col>
      <xdr:colOff>1199755</xdr:colOff>
      <xdr:row>4</xdr:row>
      <xdr:rowOff>1219200</xdr:rowOff>
    </xdr:to>
    <xdr:pic>
      <xdr:nvPicPr>
        <xdr:cNvPr id="57" name="QR_F2">
          <a:extLst>
            <a:ext uri="{FF2B5EF4-FFF2-40B4-BE49-F238E27FC236}">
              <a16:creationId xmlns:a16="http://schemas.microsoft.com/office/drawing/2014/main" xmlns="" id="{B84CFF6B-64E3-4BF7-A391-D0B19F2D11BF}"/>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5</xdr:row>
      <xdr:rowOff>190500</xdr:rowOff>
    </xdr:from>
    <xdr:to>
      <xdr:col>5</xdr:col>
      <xdr:colOff>1199755</xdr:colOff>
      <xdr:row>5</xdr:row>
      <xdr:rowOff>1219200</xdr:rowOff>
    </xdr:to>
    <xdr:pic>
      <xdr:nvPicPr>
        <xdr:cNvPr id="58" name="QR_F2">
          <a:extLst>
            <a:ext uri="{FF2B5EF4-FFF2-40B4-BE49-F238E27FC236}">
              <a16:creationId xmlns:a16="http://schemas.microsoft.com/office/drawing/2014/main" xmlns="" id="{2B3596C5-C12A-4221-AF46-1AE18DCE2A35}"/>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6</xdr:row>
      <xdr:rowOff>190500</xdr:rowOff>
    </xdr:from>
    <xdr:to>
      <xdr:col>5</xdr:col>
      <xdr:colOff>1199755</xdr:colOff>
      <xdr:row>6</xdr:row>
      <xdr:rowOff>1219200</xdr:rowOff>
    </xdr:to>
    <xdr:pic>
      <xdr:nvPicPr>
        <xdr:cNvPr id="59" name="QR_F2">
          <a:extLst>
            <a:ext uri="{FF2B5EF4-FFF2-40B4-BE49-F238E27FC236}">
              <a16:creationId xmlns:a16="http://schemas.microsoft.com/office/drawing/2014/main" xmlns="" id="{082FBCDE-C742-4B30-89DF-71B9AF29ED78}"/>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7</xdr:row>
      <xdr:rowOff>190500</xdr:rowOff>
    </xdr:from>
    <xdr:to>
      <xdr:col>5</xdr:col>
      <xdr:colOff>1199755</xdr:colOff>
      <xdr:row>7</xdr:row>
      <xdr:rowOff>1219200</xdr:rowOff>
    </xdr:to>
    <xdr:pic>
      <xdr:nvPicPr>
        <xdr:cNvPr id="60" name="QR_F2">
          <a:extLst>
            <a:ext uri="{FF2B5EF4-FFF2-40B4-BE49-F238E27FC236}">
              <a16:creationId xmlns:a16="http://schemas.microsoft.com/office/drawing/2014/main" xmlns="" id="{631F2A62-590D-4AD5-9BC4-F2F278DB1A6E}"/>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8</xdr:row>
      <xdr:rowOff>190500</xdr:rowOff>
    </xdr:from>
    <xdr:to>
      <xdr:col>5</xdr:col>
      <xdr:colOff>1199755</xdr:colOff>
      <xdr:row>8</xdr:row>
      <xdr:rowOff>1219200</xdr:rowOff>
    </xdr:to>
    <xdr:pic>
      <xdr:nvPicPr>
        <xdr:cNvPr id="61" name="QR_F2">
          <a:extLst>
            <a:ext uri="{FF2B5EF4-FFF2-40B4-BE49-F238E27FC236}">
              <a16:creationId xmlns:a16="http://schemas.microsoft.com/office/drawing/2014/main" xmlns="" id="{78DD2265-CF9E-4826-BD94-5FF80552BF7D}"/>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9</xdr:row>
      <xdr:rowOff>190500</xdr:rowOff>
    </xdr:from>
    <xdr:to>
      <xdr:col>5</xdr:col>
      <xdr:colOff>1199755</xdr:colOff>
      <xdr:row>9</xdr:row>
      <xdr:rowOff>1219200</xdr:rowOff>
    </xdr:to>
    <xdr:pic>
      <xdr:nvPicPr>
        <xdr:cNvPr id="62" name="QR_F2">
          <a:extLst>
            <a:ext uri="{FF2B5EF4-FFF2-40B4-BE49-F238E27FC236}">
              <a16:creationId xmlns:a16="http://schemas.microsoft.com/office/drawing/2014/main" xmlns="" id="{4978CF6D-6B22-47A0-BA8F-2CC3FC59787F}"/>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10</xdr:row>
      <xdr:rowOff>190500</xdr:rowOff>
    </xdr:from>
    <xdr:to>
      <xdr:col>5</xdr:col>
      <xdr:colOff>1199755</xdr:colOff>
      <xdr:row>10</xdr:row>
      <xdr:rowOff>1219200</xdr:rowOff>
    </xdr:to>
    <xdr:pic>
      <xdr:nvPicPr>
        <xdr:cNvPr id="63" name="QR_F2">
          <a:extLst>
            <a:ext uri="{FF2B5EF4-FFF2-40B4-BE49-F238E27FC236}">
              <a16:creationId xmlns:a16="http://schemas.microsoft.com/office/drawing/2014/main" xmlns="" id="{11703004-80A5-488F-8986-7A48B70A85A2}"/>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11</xdr:row>
      <xdr:rowOff>190500</xdr:rowOff>
    </xdr:from>
    <xdr:to>
      <xdr:col>5</xdr:col>
      <xdr:colOff>1199755</xdr:colOff>
      <xdr:row>11</xdr:row>
      <xdr:rowOff>1219200</xdr:rowOff>
    </xdr:to>
    <xdr:pic>
      <xdr:nvPicPr>
        <xdr:cNvPr id="64" name="QR_F2">
          <a:extLst>
            <a:ext uri="{FF2B5EF4-FFF2-40B4-BE49-F238E27FC236}">
              <a16:creationId xmlns:a16="http://schemas.microsoft.com/office/drawing/2014/main" xmlns="" id="{C8D62DBB-535F-417C-88B2-04DBBC404AB2}"/>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12</xdr:row>
      <xdr:rowOff>190500</xdr:rowOff>
    </xdr:from>
    <xdr:to>
      <xdr:col>5</xdr:col>
      <xdr:colOff>1199755</xdr:colOff>
      <xdr:row>12</xdr:row>
      <xdr:rowOff>1219200</xdr:rowOff>
    </xdr:to>
    <xdr:pic>
      <xdr:nvPicPr>
        <xdr:cNvPr id="65" name="QR_F2">
          <a:extLst>
            <a:ext uri="{FF2B5EF4-FFF2-40B4-BE49-F238E27FC236}">
              <a16:creationId xmlns:a16="http://schemas.microsoft.com/office/drawing/2014/main" xmlns="" id="{925E5DD2-ADAD-4FDF-AF20-6A721E81685E}"/>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13</xdr:row>
      <xdr:rowOff>190500</xdr:rowOff>
    </xdr:from>
    <xdr:to>
      <xdr:col>5</xdr:col>
      <xdr:colOff>1199755</xdr:colOff>
      <xdr:row>13</xdr:row>
      <xdr:rowOff>1219200</xdr:rowOff>
    </xdr:to>
    <xdr:pic>
      <xdr:nvPicPr>
        <xdr:cNvPr id="66" name="QR_F2">
          <a:extLst>
            <a:ext uri="{FF2B5EF4-FFF2-40B4-BE49-F238E27FC236}">
              <a16:creationId xmlns:a16="http://schemas.microsoft.com/office/drawing/2014/main" xmlns="" id="{885B7139-CC97-4E9D-B2EB-AD5ABEF7F25C}"/>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14</xdr:row>
      <xdr:rowOff>190500</xdr:rowOff>
    </xdr:from>
    <xdr:to>
      <xdr:col>5</xdr:col>
      <xdr:colOff>1199755</xdr:colOff>
      <xdr:row>14</xdr:row>
      <xdr:rowOff>1219200</xdr:rowOff>
    </xdr:to>
    <xdr:pic>
      <xdr:nvPicPr>
        <xdr:cNvPr id="67" name="QR_F2">
          <a:extLst>
            <a:ext uri="{FF2B5EF4-FFF2-40B4-BE49-F238E27FC236}">
              <a16:creationId xmlns:a16="http://schemas.microsoft.com/office/drawing/2014/main" xmlns="" id="{C99977AB-DE20-4B37-904B-A623B49C91B8}"/>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15</xdr:row>
      <xdr:rowOff>190500</xdr:rowOff>
    </xdr:from>
    <xdr:to>
      <xdr:col>5</xdr:col>
      <xdr:colOff>1199755</xdr:colOff>
      <xdr:row>15</xdr:row>
      <xdr:rowOff>1219200</xdr:rowOff>
    </xdr:to>
    <xdr:pic>
      <xdr:nvPicPr>
        <xdr:cNvPr id="68" name="QR_F2">
          <a:extLst>
            <a:ext uri="{FF2B5EF4-FFF2-40B4-BE49-F238E27FC236}">
              <a16:creationId xmlns:a16="http://schemas.microsoft.com/office/drawing/2014/main" xmlns="" id="{8B8241C9-8390-4DA5-81CA-2B5F3A0B7214}"/>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16</xdr:row>
      <xdr:rowOff>190500</xdr:rowOff>
    </xdr:from>
    <xdr:to>
      <xdr:col>5</xdr:col>
      <xdr:colOff>1199755</xdr:colOff>
      <xdr:row>16</xdr:row>
      <xdr:rowOff>1219200</xdr:rowOff>
    </xdr:to>
    <xdr:pic>
      <xdr:nvPicPr>
        <xdr:cNvPr id="69" name="QR_F2">
          <a:extLst>
            <a:ext uri="{FF2B5EF4-FFF2-40B4-BE49-F238E27FC236}">
              <a16:creationId xmlns:a16="http://schemas.microsoft.com/office/drawing/2014/main" xmlns="" id="{DBC65560-D537-4EC3-A243-F8CF74E829F5}"/>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17</xdr:row>
      <xdr:rowOff>190500</xdr:rowOff>
    </xdr:from>
    <xdr:to>
      <xdr:col>5</xdr:col>
      <xdr:colOff>1199755</xdr:colOff>
      <xdr:row>17</xdr:row>
      <xdr:rowOff>1219200</xdr:rowOff>
    </xdr:to>
    <xdr:pic>
      <xdr:nvPicPr>
        <xdr:cNvPr id="70" name="QR_F2">
          <a:extLst>
            <a:ext uri="{FF2B5EF4-FFF2-40B4-BE49-F238E27FC236}">
              <a16:creationId xmlns:a16="http://schemas.microsoft.com/office/drawing/2014/main" xmlns="" id="{43D258D5-9191-4216-9962-C425074BA9B1}"/>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18</xdr:row>
      <xdr:rowOff>190500</xdr:rowOff>
    </xdr:from>
    <xdr:to>
      <xdr:col>5</xdr:col>
      <xdr:colOff>1199755</xdr:colOff>
      <xdr:row>18</xdr:row>
      <xdr:rowOff>1219200</xdr:rowOff>
    </xdr:to>
    <xdr:pic>
      <xdr:nvPicPr>
        <xdr:cNvPr id="71" name="QR_F2">
          <a:extLst>
            <a:ext uri="{FF2B5EF4-FFF2-40B4-BE49-F238E27FC236}">
              <a16:creationId xmlns:a16="http://schemas.microsoft.com/office/drawing/2014/main" xmlns="" id="{2C2129F0-4C9F-4E86-8135-4B10B75806BA}"/>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19</xdr:row>
      <xdr:rowOff>190500</xdr:rowOff>
    </xdr:from>
    <xdr:to>
      <xdr:col>5</xdr:col>
      <xdr:colOff>1199755</xdr:colOff>
      <xdr:row>19</xdr:row>
      <xdr:rowOff>1219200</xdr:rowOff>
    </xdr:to>
    <xdr:pic>
      <xdr:nvPicPr>
        <xdr:cNvPr id="72" name="QR_F2">
          <a:extLst>
            <a:ext uri="{FF2B5EF4-FFF2-40B4-BE49-F238E27FC236}">
              <a16:creationId xmlns:a16="http://schemas.microsoft.com/office/drawing/2014/main" xmlns="" id="{76EF7573-0447-405A-A865-00EB3D02C3C7}"/>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20</xdr:row>
      <xdr:rowOff>190500</xdr:rowOff>
    </xdr:from>
    <xdr:to>
      <xdr:col>5</xdr:col>
      <xdr:colOff>1199755</xdr:colOff>
      <xdr:row>20</xdr:row>
      <xdr:rowOff>1219200</xdr:rowOff>
    </xdr:to>
    <xdr:pic>
      <xdr:nvPicPr>
        <xdr:cNvPr id="73" name="QR_F2">
          <a:extLst>
            <a:ext uri="{FF2B5EF4-FFF2-40B4-BE49-F238E27FC236}">
              <a16:creationId xmlns:a16="http://schemas.microsoft.com/office/drawing/2014/main" xmlns="" id="{D56FED2B-FA22-40FA-974D-06FC517FF635}"/>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21</xdr:row>
      <xdr:rowOff>190500</xdr:rowOff>
    </xdr:from>
    <xdr:to>
      <xdr:col>5</xdr:col>
      <xdr:colOff>1199755</xdr:colOff>
      <xdr:row>21</xdr:row>
      <xdr:rowOff>1219200</xdr:rowOff>
    </xdr:to>
    <xdr:pic>
      <xdr:nvPicPr>
        <xdr:cNvPr id="74" name="QR_F2">
          <a:extLst>
            <a:ext uri="{FF2B5EF4-FFF2-40B4-BE49-F238E27FC236}">
              <a16:creationId xmlns:a16="http://schemas.microsoft.com/office/drawing/2014/main" xmlns="" id="{4CA9C4E1-B7A6-4968-A4B1-B4CB83C42DB6}"/>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22</xdr:row>
      <xdr:rowOff>190500</xdr:rowOff>
    </xdr:from>
    <xdr:to>
      <xdr:col>5</xdr:col>
      <xdr:colOff>1199755</xdr:colOff>
      <xdr:row>22</xdr:row>
      <xdr:rowOff>1219200</xdr:rowOff>
    </xdr:to>
    <xdr:pic>
      <xdr:nvPicPr>
        <xdr:cNvPr id="75" name="QR_F2">
          <a:extLst>
            <a:ext uri="{FF2B5EF4-FFF2-40B4-BE49-F238E27FC236}">
              <a16:creationId xmlns:a16="http://schemas.microsoft.com/office/drawing/2014/main" xmlns="" id="{827920CD-04E4-44EF-A168-37FD63D2653E}"/>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23</xdr:row>
      <xdr:rowOff>190500</xdr:rowOff>
    </xdr:from>
    <xdr:to>
      <xdr:col>5</xdr:col>
      <xdr:colOff>1199755</xdr:colOff>
      <xdr:row>23</xdr:row>
      <xdr:rowOff>1219200</xdr:rowOff>
    </xdr:to>
    <xdr:pic>
      <xdr:nvPicPr>
        <xdr:cNvPr id="76" name="QR_F2">
          <a:extLst>
            <a:ext uri="{FF2B5EF4-FFF2-40B4-BE49-F238E27FC236}">
              <a16:creationId xmlns:a16="http://schemas.microsoft.com/office/drawing/2014/main" xmlns="" id="{D1A99DF4-B85A-4B78-8BA5-ED6671765EBD}"/>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24</xdr:row>
      <xdr:rowOff>190500</xdr:rowOff>
    </xdr:from>
    <xdr:to>
      <xdr:col>5</xdr:col>
      <xdr:colOff>1199755</xdr:colOff>
      <xdr:row>24</xdr:row>
      <xdr:rowOff>1219200</xdr:rowOff>
    </xdr:to>
    <xdr:pic>
      <xdr:nvPicPr>
        <xdr:cNvPr id="77" name="QR_F2">
          <a:extLst>
            <a:ext uri="{FF2B5EF4-FFF2-40B4-BE49-F238E27FC236}">
              <a16:creationId xmlns:a16="http://schemas.microsoft.com/office/drawing/2014/main" xmlns="" id="{55323DBD-D822-434C-8A3A-BC9E6C4DEA7B}"/>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25</xdr:row>
      <xdr:rowOff>190500</xdr:rowOff>
    </xdr:from>
    <xdr:to>
      <xdr:col>5</xdr:col>
      <xdr:colOff>1199755</xdr:colOff>
      <xdr:row>25</xdr:row>
      <xdr:rowOff>1219200</xdr:rowOff>
    </xdr:to>
    <xdr:pic>
      <xdr:nvPicPr>
        <xdr:cNvPr id="78" name="QR_F2">
          <a:extLst>
            <a:ext uri="{FF2B5EF4-FFF2-40B4-BE49-F238E27FC236}">
              <a16:creationId xmlns:a16="http://schemas.microsoft.com/office/drawing/2014/main" xmlns="" id="{C2CF8BC6-1CDE-4E2D-9A9B-E48EB24F261A}"/>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26</xdr:row>
      <xdr:rowOff>190500</xdr:rowOff>
    </xdr:from>
    <xdr:to>
      <xdr:col>5</xdr:col>
      <xdr:colOff>1199755</xdr:colOff>
      <xdr:row>26</xdr:row>
      <xdr:rowOff>1219200</xdr:rowOff>
    </xdr:to>
    <xdr:pic>
      <xdr:nvPicPr>
        <xdr:cNvPr id="79" name="QR_F2">
          <a:extLst>
            <a:ext uri="{FF2B5EF4-FFF2-40B4-BE49-F238E27FC236}">
              <a16:creationId xmlns:a16="http://schemas.microsoft.com/office/drawing/2014/main" xmlns="" id="{82C44C7E-4F38-4820-82B3-DDFE142084C3}"/>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27</xdr:row>
      <xdr:rowOff>190500</xdr:rowOff>
    </xdr:from>
    <xdr:to>
      <xdr:col>5</xdr:col>
      <xdr:colOff>1199755</xdr:colOff>
      <xdr:row>27</xdr:row>
      <xdr:rowOff>1219200</xdr:rowOff>
    </xdr:to>
    <xdr:pic>
      <xdr:nvPicPr>
        <xdr:cNvPr id="80" name="QR_F2">
          <a:extLst>
            <a:ext uri="{FF2B5EF4-FFF2-40B4-BE49-F238E27FC236}">
              <a16:creationId xmlns:a16="http://schemas.microsoft.com/office/drawing/2014/main" xmlns="" id="{8BBB87AE-CA9B-4BE3-9524-D01712AB9485}"/>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28</xdr:row>
      <xdr:rowOff>190500</xdr:rowOff>
    </xdr:from>
    <xdr:to>
      <xdr:col>5</xdr:col>
      <xdr:colOff>1199755</xdr:colOff>
      <xdr:row>28</xdr:row>
      <xdr:rowOff>1219200</xdr:rowOff>
    </xdr:to>
    <xdr:pic>
      <xdr:nvPicPr>
        <xdr:cNvPr id="81" name="QR_F2">
          <a:extLst>
            <a:ext uri="{FF2B5EF4-FFF2-40B4-BE49-F238E27FC236}">
              <a16:creationId xmlns:a16="http://schemas.microsoft.com/office/drawing/2014/main" xmlns="" id="{7CC7A163-AFC5-47C4-AD49-AB4A64C64F7D}"/>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29</xdr:row>
      <xdr:rowOff>190500</xdr:rowOff>
    </xdr:from>
    <xdr:to>
      <xdr:col>5</xdr:col>
      <xdr:colOff>1199755</xdr:colOff>
      <xdr:row>29</xdr:row>
      <xdr:rowOff>1219200</xdr:rowOff>
    </xdr:to>
    <xdr:pic>
      <xdr:nvPicPr>
        <xdr:cNvPr id="82" name="QR_F2">
          <a:extLst>
            <a:ext uri="{FF2B5EF4-FFF2-40B4-BE49-F238E27FC236}">
              <a16:creationId xmlns:a16="http://schemas.microsoft.com/office/drawing/2014/main" xmlns="" id="{3FFB8944-AD34-4B2C-8477-383761D5CBE5}"/>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30</xdr:row>
      <xdr:rowOff>190500</xdr:rowOff>
    </xdr:from>
    <xdr:to>
      <xdr:col>5</xdr:col>
      <xdr:colOff>1199755</xdr:colOff>
      <xdr:row>30</xdr:row>
      <xdr:rowOff>1219200</xdr:rowOff>
    </xdr:to>
    <xdr:pic>
      <xdr:nvPicPr>
        <xdr:cNvPr id="83" name="QR_F2">
          <a:extLst>
            <a:ext uri="{FF2B5EF4-FFF2-40B4-BE49-F238E27FC236}">
              <a16:creationId xmlns:a16="http://schemas.microsoft.com/office/drawing/2014/main" xmlns="" id="{E85B6ED9-F137-4CB0-A4E0-499439AEF854}"/>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31</xdr:row>
      <xdr:rowOff>190500</xdr:rowOff>
    </xdr:from>
    <xdr:to>
      <xdr:col>5</xdr:col>
      <xdr:colOff>1199755</xdr:colOff>
      <xdr:row>31</xdr:row>
      <xdr:rowOff>1219200</xdr:rowOff>
    </xdr:to>
    <xdr:pic>
      <xdr:nvPicPr>
        <xdr:cNvPr id="84" name="QR_F2">
          <a:extLst>
            <a:ext uri="{FF2B5EF4-FFF2-40B4-BE49-F238E27FC236}">
              <a16:creationId xmlns:a16="http://schemas.microsoft.com/office/drawing/2014/main" xmlns="" id="{5DA0B09F-2B29-4BFE-A76B-F85A4C801C4B}"/>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32</xdr:row>
      <xdr:rowOff>190500</xdr:rowOff>
    </xdr:from>
    <xdr:to>
      <xdr:col>5</xdr:col>
      <xdr:colOff>1199755</xdr:colOff>
      <xdr:row>32</xdr:row>
      <xdr:rowOff>1219200</xdr:rowOff>
    </xdr:to>
    <xdr:pic>
      <xdr:nvPicPr>
        <xdr:cNvPr id="85" name="QR_F2">
          <a:extLst>
            <a:ext uri="{FF2B5EF4-FFF2-40B4-BE49-F238E27FC236}">
              <a16:creationId xmlns:a16="http://schemas.microsoft.com/office/drawing/2014/main" xmlns="" id="{A5A66BCD-AF53-4B94-A280-BD97A6AF438A}"/>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33</xdr:row>
      <xdr:rowOff>190500</xdr:rowOff>
    </xdr:from>
    <xdr:to>
      <xdr:col>5</xdr:col>
      <xdr:colOff>1199755</xdr:colOff>
      <xdr:row>33</xdr:row>
      <xdr:rowOff>1219200</xdr:rowOff>
    </xdr:to>
    <xdr:pic>
      <xdr:nvPicPr>
        <xdr:cNvPr id="86" name="QR_F2">
          <a:extLst>
            <a:ext uri="{FF2B5EF4-FFF2-40B4-BE49-F238E27FC236}">
              <a16:creationId xmlns:a16="http://schemas.microsoft.com/office/drawing/2014/main" xmlns="" id="{200DFB99-A29E-4699-992C-DBD5E1372495}"/>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34</xdr:row>
      <xdr:rowOff>190500</xdr:rowOff>
    </xdr:from>
    <xdr:to>
      <xdr:col>5</xdr:col>
      <xdr:colOff>1199755</xdr:colOff>
      <xdr:row>34</xdr:row>
      <xdr:rowOff>1219200</xdr:rowOff>
    </xdr:to>
    <xdr:pic>
      <xdr:nvPicPr>
        <xdr:cNvPr id="87" name="QR_F2">
          <a:extLst>
            <a:ext uri="{FF2B5EF4-FFF2-40B4-BE49-F238E27FC236}">
              <a16:creationId xmlns:a16="http://schemas.microsoft.com/office/drawing/2014/main" xmlns="" id="{4959EC5D-DA50-4744-ABD0-0E011EBBA95A}"/>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35</xdr:row>
      <xdr:rowOff>190500</xdr:rowOff>
    </xdr:from>
    <xdr:to>
      <xdr:col>5</xdr:col>
      <xdr:colOff>1199755</xdr:colOff>
      <xdr:row>35</xdr:row>
      <xdr:rowOff>1219200</xdr:rowOff>
    </xdr:to>
    <xdr:pic>
      <xdr:nvPicPr>
        <xdr:cNvPr id="88" name="QR_F2">
          <a:extLst>
            <a:ext uri="{FF2B5EF4-FFF2-40B4-BE49-F238E27FC236}">
              <a16:creationId xmlns:a16="http://schemas.microsoft.com/office/drawing/2014/main" xmlns="" id="{D123DA6C-500D-414E-B4ED-0670FA0A4757}"/>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36</xdr:row>
      <xdr:rowOff>190500</xdr:rowOff>
    </xdr:from>
    <xdr:to>
      <xdr:col>5</xdr:col>
      <xdr:colOff>1199755</xdr:colOff>
      <xdr:row>36</xdr:row>
      <xdr:rowOff>1219200</xdr:rowOff>
    </xdr:to>
    <xdr:pic>
      <xdr:nvPicPr>
        <xdr:cNvPr id="89" name="QR_F2">
          <a:extLst>
            <a:ext uri="{FF2B5EF4-FFF2-40B4-BE49-F238E27FC236}">
              <a16:creationId xmlns:a16="http://schemas.microsoft.com/office/drawing/2014/main" xmlns="" id="{44C7A7E3-E57D-48A7-9C95-06A680DCD049}"/>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37</xdr:row>
      <xdr:rowOff>190500</xdr:rowOff>
    </xdr:from>
    <xdr:to>
      <xdr:col>5</xdr:col>
      <xdr:colOff>1199755</xdr:colOff>
      <xdr:row>37</xdr:row>
      <xdr:rowOff>1219200</xdr:rowOff>
    </xdr:to>
    <xdr:pic>
      <xdr:nvPicPr>
        <xdr:cNvPr id="90" name="QR_F2">
          <a:extLst>
            <a:ext uri="{FF2B5EF4-FFF2-40B4-BE49-F238E27FC236}">
              <a16:creationId xmlns:a16="http://schemas.microsoft.com/office/drawing/2014/main" xmlns="" id="{DBA778DA-91E4-4627-87B8-36888923D40F}"/>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38</xdr:row>
      <xdr:rowOff>190500</xdr:rowOff>
    </xdr:from>
    <xdr:to>
      <xdr:col>5</xdr:col>
      <xdr:colOff>1199755</xdr:colOff>
      <xdr:row>38</xdr:row>
      <xdr:rowOff>1219200</xdr:rowOff>
    </xdr:to>
    <xdr:pic>
      <xdr:nvPicPr>
        <xdr:cNvPr id="91" name="QR_F2">
          <a:extLst>
            <a:ext uri="{FF2B5EF4-FFF2-40B4-BE49-F238E27FC236}">
              <a16:creationId xmlns:a16="http://schemas.microsoft.com/office/drawing/2014/main" xmlns="" id="{06F86F17-D8CF-4641-9558-2B2DF4C696DD}"/>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39</xdr:row>
      <xdr:rowOff>190500</xdr:rowOff>
    </xdr:from>
    <xdr:to>
      <xdr:col>5</xdr:col>
      <xdr:colOff>1199755</xdr:colOff>
      <xdr:row>39</xdr:row>
      <xdr:rowOff>1219200</xdr:rowOff>
    </xdr:to>
    <xdr:pic>
      <xdr:nvPicPr>
        <xdr:cNvPr id="92" name="QR_F2">
          <a:extLst>
            <a:ext uri="{FF2B5EF4-FFF2-40B4-BE49-F238E27FC236}">
              <a16:creationId xmlns:a16="http://schemas.microsoft.com/office/drawing/2014/main" xmlns="" id="{038B745D-929B-43A9-914A-C50EC3999797}"/>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40</xdr:row>
      <xdr:rowOff>190500</xdr:rowOff>
    </xdr:from>
    <xdr:to>
      <xdr:col>5</xdr:col>
      <xdr:colOff>1199755</xdr:colOff>
      <xdr:row>40</xdr:row>
      <xdr:rowOff>1219200</xdr:rowOff>
    </xdr:to>
    <xdr:pic>
      <xdr:nvPicPr>
        <xdr:cNvPr id="93" name="QR_F2">
          <a:extLst>
            <a:ext uri="{FF2B5EF4-FFF2-40B4-BE49-F238E27FC236}">
              <a16:creationId xmlns:a16="http://schemas.microsoft.com/office/drawing/2014/main" xmlns="" id="{E2407C05-6032-4791-BFF4-EA617B6C2A62}"/>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41</xdr:row>
      <xdr:rowOff>190500</xdr:rowOff>
    </xdr:from>
    <xdr:to>
      <xdr:col>5</xdr:col>
      <xdr:colOff>1199755</xdr:colOff>
      <xdr:row>41</xdr:row>
      <xdr:rowOff>1219200</xdr:rowOff>
    </xdr:to>
    <xdr:pic>
      <xdr:nvPicPr>
        <xdr:cNvPr id="94" name="QR_F2">
          <a:extLst>
            <a:ext uri="{FF2B5EF4-FFF2-40B4-BE49-F238E27FC236}">
              <a16:creationId xmlns:a16="http://schemas.microsoft.com/office/drawing/2014/main" xmlns="" id="{1B8CD73B-19D2-4958-8C84-76609CF6AEDE}"/>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42</xdr:row>
      <xdr:rowOff>190500</xdr:rowOff>
    </xdr:from>
    <xdr:to>
      <xdr:col>5</xdr:col>
      <xdr:colOff>1199755</xdr:colOff>
      <xdr:row>42</xdr:row>
      <xdr:rowOff>1219200</xdr:rowOff>
    </xdr:to>
    <xdr:pic>
      <xdr:nvPicPr>
        <xdr:cNvPr id="95" name="QR_F2">
          <a:extLst>
            <a:ext uri="{FF2B5EF4-FFF2-40B4-BE49-F238E27FC236}">
              <a16:creationId xmlns:a16="http://schemas.microsoft.com/office/drawing/2014/main" xmlns="" id="{57BADBEB-DE9E-4D86-BF22-B3815881DFE0}"/>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43</xdr:row>
      <xdr:rowOff>190500</xdr:rowOff>
    </xdr:from>
    <xdr:to>
      <xdr:col>5</xdr:col>
      <xdr:colOff>1199755</xdr:colOff>
      <xdr:row>43</xdr:row>
      <xdr:rowOff>1219200</xdr:rowOff>
    </xdr:to>
    <xdr:pic>
      <xdr:nvPicPr>
        <xdr:cNvPr id="96" name="QR_F2">
          <a:extLst>
            <a:ext uri="{FF2B5EF4-FFF2-40B4-BE49-F238E27FC236}">
              <a16:creationId xmlns:a16="http://schemas.microsoft.com/office/drawing/2014/main" xmlns="" id="{EDCC1705-F28B-4CE9-BBF9-8D971B04943B}"/>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44</xdr:row>
      <xdr:rowOff>190500</xdr:rowOff>
    </xdr:from>
    <xdr:to>
      <xdr:col>5</xdr:col>
      <xdr:colOff>1199755</xdr:colOff>
      <xdr:row>44</xdr:row>
      <xdr:rowOff>1219200</xdr:rowOff>
    </xdr:to>
    <xdr:pic>
      <xdr:nvPicPr>
        <xdr:cNvPr id="97" name="QR_F2">
          <a:extLst>
            <a:ext uri="{FF2B5EF4-FFF2-40B4-BE49-F238E27FC236}">
              <a16:creationId xmlns:a16="http://schemas.microsoft.com/office/drawing/2014/main" xmlns="" id="{A735862D-FD7D-40EB-BEF5-B610DBE0F0E1}"/>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45</xdr:row>
      <xdr:rowOff>190500</xdr:rowOff>
    </xdr:from>
    <xdr:to>
      <xdr:col>5</xdr:col>
      <xdr:colOff>1199755</xdr:colOff>
      <xdr:row>45</xdr:row>
      <xdr:rowOff>1219200</xdr:rowOff>
    </xdr:to>
    <xdr:pic>
      <xdr:nvPicPr>
        <xdr:cNvPr id="98" name="QR_F2">
          <a:extLst>
            <a:ext uri="{FF2B5EF4-FFF2-40B4-BE49-F238E27FC236}">
              <a16:creationId xmlns:a16="http://schemas.microsoft.com/office/drawing/2014/main" xmlns="" id="{66C74AF4-589F-4989-B603-803696AAE467}"/>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46</xdr:row>
      <xdr:rowOff>190500</xdr:rowOff>
    </xdr:from>
    <xdr:to>
      <xdr:col>5</xdr:col>
      <xdr:colOff>1199755</xdr:colOff>
      <xdr:row>46</xdr:row>
      <xdr:rowOff>1219200</xdr:rowOff>
    </xdr:to>
    <xdr:pic>
      <xdr:nvPicPr>
        <xdr:cNvPr id="99" name="QR_F2">
          <a:extLst>
            <a:ext uri="{FF2B5EF4-FFF2-40B4-BE49-F238E27FC236}">
              <a16:creationId xmlns:a16="http://schemas.microsoft.com/office/drawing/2014/main" xmlns="" id="{9CB7F2E7-356A-4BB4-8211-376C65B78292}"/>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47</xdr:row>
      <xdr:rowOff>190500</xdr:rowOff>
    </xdr:from>
    <xdr:to>
      <xdr:col>5</xdr:col>
      <xdr:colOff>1199755</xdr:colOff>
      <xdr:row>47</xdr:row>
      <xdr:rowOff>1219200</xdr:rowOff>
    </xdr:to>
    <xdr:pic>
      <xdr:nvPicPr>
        <xdr:cNvPr id="100" name="QR_F2">
          <a:extLst>
            <a:ext uri="{FF2B5EF4-FFF2-40B4-BE49-F238E27FC236}">
              <a16:creationId xmlns:a16="http://schemas.microsoft.com/office/drawing/2014/main" xmlns="" id="{B6EC5AAF-3C77-41DA-A9AC-B3FFA0EF67C9}"/>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48</xdr:row>
      <xdr:rowOff>190500</xdr:rowOff>
    </xdr:from>
    <xdr:to>
      <xdr:col>5</xdr:col>
      <xdr:colOff>1199755</xdr:colOff>
      <xdr:row>48</xdr:row>
      <xdr:rowOff>1219200</xdr:rowOff>
    </xdr:to>
    <xdr:pic>
      <xdr:nvPicPr>
        <xdr:cNvPr id="101" name="QR_F2">
          <a:extLst>
            <a:ext uri="{FF2B5EF4-FFF2-40B4-BE49-F238E27FC236}">
              <a16:creationId xmlns:a16="http://schemas.microsoft.com/office/drawing/2014/main" xmlns="" id="{636B663B-D012-41BE-A86A-D96002B9152C}"/>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49</xdr:row>
      <xdr:rowOff>190500</xdr:rowOff>
    </xdr:from>
    <xdr:to>
      <xdr:col>5</xdr:col>
      <xdr:colOff>1199755</xdr:colOff>
      <xdr:row>49</xdr:row>
      <xdr:rowOff>1219200</xdr:rowOff>
    </xdr:to>
    <xdr:pic>
      <xdr:nvPicPr>
        <xdr:cNvPr id="102" name="QR_F2">
          <a:extLst>
            <a:ext uri="{FF2B5EF4-FFF2-40B4-BE49-F238E27FC236}">
              <a16:creationId xmlns:a16="http://schemas.microsoft.com/office/drawing/2014/main" xmlns="" id="{AF0BDD8F-5976-49D3-B114-5A65E7E6405B}"/>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50</xdr:row>
      <xdr:rowOff>190500</xdr:rowOff>
    </xdr:from>
    <xdr:to>
      <xdr:col>5</xdr:col>
      <xdr:colOff>1199755</xdr:colOff>
      <xdr:row>50</xdr:row>
      <xdr:rowOff>1219200</xdr:rowOff>
    </xdr:to>
    <xdr:pic>
      <xdr:nvPicPr>
        <xdr:cNvPr id="103" name="QR_F2">
          <a:extLst>
            <a:ext uri="{FF2B5EF4-FFF2-40B4-BE49-F238E27FC236}">
              <a16:creationId xmlns:a16="http://schemas.microsoft.com/office/drawing/2014/main" xmlns="" id="{43D69D28-121A-4CB1-9F3D-2BC7A15C8746}"/>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51</xdr:row>
      <xdr:rowOff>190500</xdr:rowOff>
    </xdr:from>
    <xdr:to>
      <xdr:col>5</xdr:col>
      <xdr:colOff>1199755</xdr:colOff>
      <xdr:row>51</xdr:row>
      <xdr:rowOff>1219200</xdr:rowOff>
    </xdr:to>
    <xdr:pic>
      <xdr:nvPicPr>
        <xdr:cNvPr id="104" name="QR_F2">
          <a:extLst>
            <a:ext uri="{FF2B5EF4-FFF2-40B4-BE49-F238E27FC236}">
              <a16:creationId xmlns:a16="http://schemas.microsoft.com/office/drawing/2014/main" xmlns="" id="{0C34D784-BF9E-471E-9585-E1B9394BF9A8}"/>
            </a:ext>
          </a:extLst>
        </xdr:cNvPr>
        <xdr:cNvPicPr>
          <a:picLocks noChangeAspect="1"/>
        </xdr:cNvPicPr>
      </xdr:nvPicPr>
      <xdr:blipFill>
        <a:blip xmlns:r="http://schemas.openxmlformats.org/officeDocument/2006/relationships" r:link="rId1"/>
        <a:stretch>
          <a:fillRect/>
        </a:stretch>
      </xdr:blipFill>
      <xdr:spPr>
        <a:xfrm>
          <a:off x="8370672" y="446942"/>
          <a:ext cx="1027910" cy="1028700"/>
        </a:xfrm>
        <a:prstGeom prst="rect">
          <a:avLst/>
        </a:prstGeom>
      </xdr:spPr>
    </xdr:pic>
    <xdr:clientData/>
  </xdr:twoCellAnchor>
  <xdr:twoCellAnchor>
    <xdr:from>
      <xdr:col>5</xdr:col>
      <xdr:colOff>171845</xdr:colOff>
      <xdr:row>2</xdr:row>
      <xdr:rowOff>923192</xdr:rowOff>
    </xdr:from>
    <xdr:to>
      <xdr:col>5</xdr:col>
      <xdr:colOff>1199755</xdr:colOff>
      <xdr:row>2</xdr:row>
      <xdr:rowOff>1951892</xdr:rowOff>
    </xdr:to>
    <xdr:pic>
      <xdr:nvPicPr>
        <xdr:cNvPr id="106" name="QR_F3">
          <a:extLst>
            <a:ext uri="{FF2B5EF4-FFF2-40B4-BE49-F238E27FC236}">
              <a16:creationId xmlns:a16="http://schemas.microsoft.com/office/drawing/2014/main" xmlns="" id="{430CAA70-42A0-4AEB-8257-496E9FCD99DC}"/>
            </a:ext>
          </a:extLst>
        </xdr:cNvPr>
        <xdr:cNvPicPr>
          <a:picLocks noChangeAspect="1"/>
        </xdr:cNvPicPr>
      </xdr:nvPicPr>
      <xdr:blipFill>
        <a:blip xmlns:r="http://schemas.openxmlformats.org/officeDocument/2006/relationships" r:link="rId2"/>
        <a:stretch>
          <a:fillRect/>
        </a:stretch>
      </xdr:blipFill>
      <xdr:spPr>
        <a:xfrm>
          <a:off x="5864864" y="2586404"/>
          <a:ext cx="1027910" cy="1028700"/>
        </a:xfrm>
        <a:prstGeom prst="rect">
          <a:avLst/>
        </a:prstGeom>
      </xdr:spPr>
    </xdr:pic>
    <xdr:clientData/>
  </xdr:twoCellAnchor>
  <xdr:twoCellAnchor>
    <xdr:from>
      <xdr:col>5</xdr:col>
      <xdr:colOff>171845</xdr:colOff>
      <xdr:row>8</xdr:row>
      <xdr:rowOff>190500</xdr:rowOff>
    </xdr:from>
    <xdr:to>
      <xdr:col>5</xdr:col>
      <xdr:colOff>1199755</xdr:colOff>
      <xdr:row>8</xdr:row>
      <xdr:rowOff>1219200</xdr:rowOff>
    </xdr:to>
    <xdr:pic>
      <xdr:nvPicPr>
        <xdr:cNvPr id="108" name="QR_F9">
          <a:extLst>
            <a:ext uri="{FF2B5EF4-FFF2-40B4-BE49-F238E27FC236}">
              <a16:creationId xmlns:a16="http://schemas.microsoft.com/office/drawing/2014/main" xmlns="" id="{9CEF62F9-7F96-4800-9D8D-89233655A132}"/>
            </a:ext>
          </a:extLst>
        </xdr:cNvPr>
        <xdr:cNvPicPr>
          <a:picLocks noChangeAspect="1"/>
        </xdr:cNvPicPr>
      </xdr:nvPicPr>
      <xdr:blipFill>
        <a:blip xmlns:r="http://schemas.openxmlformats.org/officeDocument/2006/relationships" r:link="rId3"/>
        <a:stretch>
          <a:fillRect/>
        </a:stretch>
      </xdr:blipFill>
      <xdr:spPr>
        <a:xfrm>
          <a:off x="8372870" y="10315575"/>
          <a:ext cx="1027910" cy="1028700"/>
        </a:xfrm>
        <a:prstGeom prst="rect">
          <a:avLst/>
        </a:prstGeom>
      </xdr:spPr>
    </xdr:pic>
    <xdr:clientData/>
  </xdr:twoCellAnchor>
  <xdr:twoCellAnchor>
    <xdr:from>
      <xdr:col>5</xdr:col>
      <xdr:colOff>171845</xdr:colOff>
      <xdr:row>14</xdr:row>
      <xdr:rowOff>190500</xdr:rowOff>
    </xdr:from>
    <xdr:to>
      <xdr:col>5</xdr:col>
      <xdr:colOff>1199755</xdr:colOff>
      <xdr:row>14</xdr:row>
      <xdr:rowOff>1219200</xdr:rowOff>
    </xdr:to>
    <xdr:pic>
      <xdr:nvPicPr>
        <xdr:cNvPr id="110" name="QR_F15">
          <a:extLst>
            <a:ext uri="{FF2B5EF4-FFF2-40B4-BE49-F238E27FC236}">
              <a16:creationId xmlns:a16="http://schemas.microsoft.com/office/drawing/2014/main" xmlns="" id="{323F854A-7017-48D0-A568-B945DDD39A68}"/>
            </a:ext>
          </a:extLst>
        </xdr:cNvPr>
        <xdr:cNvPicPr>
          <a:picLocks noChangeAspect="1"/>
        </xdr:cNvPicPr>
      </xdr:nvPicPr>
      <xdr:blipFill>
        <a:blip xmlns:r="http://schemas.openxmlformats.org/officeDocument/2006/relationships" r:link="rId4"/>
        <a:stretch>
          <a:fillRect/>
        </a:stretch>
      </xdr:blipFill>
      <xdr:spPr>
        <a:xfrm>
          <a:off x="8372870" y="18773775"/>
          <a:ext cx="1027910" cy="1028700"/>
        </a:xfrm>
        <a:prstGeom prst="rect">
          <a:avLst/>
        </a:prstGeom>
      </xdr:spPr>
    </xdr:pic>
    <xdr:clientData/>
  </xdr:twoCellAnchor>
  <xdr:twoCellAnchor>
    <xdr:from>
      <xdr:col>5</xdr:col>
      <xdr:colOff>171845</xdr:colOff>
      <xdr:row>20</xdr:row>
      <xdr:rowOff>190500</xdr:rowOff>
    </xdr:from>
    <xdr:to>
      <xdr:col>5</xdr:col>
      <xdr:colOff>1199755</xdr:colOff>
      <xdr:row>20</xdr:row>
      <xdr:rowOff>1219200</xdr:rowOff>
    </xdr:to>
    <xdr:pic>
      <xdr:nvPicPr>
        <xdr:cNvPr id="112" name="QR_F21">
          <a:extLst>
            <a:ext uri="{FF2B5EF4-FFF2-40B4-BE49-F238E27FC236}">
              <a16:creationId xmlns:a16="http://schemas.microsoft.com/office/drawing/2014/main" xmlns="" id="{9963C630-1FE5-47D7-9276-25239043782A}"/>
            </a:ext>
          </a:extLst>
        </xdr:cNvPr>
        <xdr:cNvPicPr>
          <a:picLocks noChangeAspect="1"/>
        </xdr:cNvPicPr>
      </xdr:nvPicPr>
      <xdr:blipFill>
        <a:blip xmlns:r="http://schemas.openxmlformats.org/officeDocument/2006/relationships" r:link="rId5"/>
        <a:stretch>
          <a:fillRect/>
        </a:stretch>
      </xdr:blipFill>
      <xdr:spPr>
        <a:xfrm>
          <a:off x="8372870" y="27231975"/>
          <a:ext cx="1027910" cy="1028700"/>
        </a:xfrm>
        <a:prstGeom prst="rect">
          <a:avLst/>
        </a:prstGeom>
      </xdr:spPr>
    </xdr:pic>
    <xdr:clientData/>
  </xdr:twoCellAnchor>
  <xdr:twoCellAnchor>
    <xdr:from>
      <xdr:col>5</xdr:col>
      <xdr:colOff>171845</xdr:colOff>
      <xdr:row>26</xdr:row>
      <xdr:rowOff>190500</xdr:rowOff>
    </xdr:from>
    <xdr:to>
      <xdr:col>5</xdr:col>
      <xdr:colOff>1199755</xdr:colOff>
      <xdr:row>26</xdr:row>
      <xdr:rowOff>1219200</xdr:rowOff>
    </xdr:to>
    <xdr:pic>
      <xdr:nvPicPr>
        <xdr:cNvPr id="114" name="QR_F27">
          <a:extLst>
            <a:ext uri="{FF2B5EF4-FFF2-40B4-BE49-F238E27FC236}">
              <a16:creationId xmlns:a16="http://schemas.microsoft.com/office/drawing/2014/main" xmlns="" id="{9ABC1AAA-A0A0-4CE0-B5CC-F440057C5D19}"/>
            </a:ext>
          </a:extLst>
        </xdr:cNvPr>
        <xdr:cNvPicPr>
          <a:picLocks noChangeAspect="1"/>
        </xdr:cNvPicPr>
      </xdr:nvPicPr>
      <xdr:blipFill>
        <a:blip xmlns:r="http://schemas.openxmlformats.org/officeDocument/2006/relationships" r:link="rId6"/>
        <a:stretch>
          <a:fillRect/>
        </a:stretch>
      </xdr:blipFill>
      <xdr:spPr>
        <a:xfrm>
          <a:off x="8372870" y="35690175"/>
          <a:ext cx="1027910" cy="1028700"/>
        </a:xfrm>
        <a:prstGeom prst="rect">
          <a:avLst/>
        </a:prstGeom>
      </xdr:spPr>
    </xdr:pic>
    <xdr:clientData/>
  </xdr:twoCellAnchor>
  <xdr:twoCellAnchor>
    <xdr:from>
      <xdr:col>5</xdr:col>
      <xdr:colOff>171845</xdr:colOff>
      <xdr:row>32</xdr:row>
      <xdr:rowOff>190500</xdr:rowOff>
    </xdr:from>
    <xdr:to>
      <xdr:col>5</xdr:col>
      <xdr:colOff>1199755</xdr:colOff>
      <xdr:row>32</xdr:row>
      <xdr:rowOff>1219200</xdr:rowOff>
    </xdr:to>
    <xdr:pic>
      <xdr:nvPicPr>
        <xdr:cNvPr id="116" name="QR_F33">
          <a:extLst>
            <a:ext uri="{FF2B5EF4-FFF2-40B4-BE49-F238E27FC236}">
              <a16:creationId xmlns:a16="http://schemas.microsoft.com/office/drawing/2014/main" xmlns="" id="{C0519842-4ADE-4DEB-905C-A5CA243499F0}"/>
            </a:ext>
          </a:extLst>
        </xdr:cNvPr>
        <xdr:cNvPicPr>
          <a:picLocks noChangeAspect="1"/>
        </xdr:cNvPicPr>
      </xdr:nvPicPr>
      <xdr:blipFill>
        <a:blip xmlns:r="http://schemas.openxmlformats.org/officeDocument/2006/relationships" r:link="rId7"/>
        <a:stretch>
          <a:fillRect/>
        </a:stretch>
      </xdr:blipFill>
      <xdr:spPr>
        <a:xfrm>
          <a:off x="8372870" y="44148375"/>
          <a:ext cx="1027910" cy="1028700"/>
        </a:xfrm>
        <a:prstGeom prst="rect">
          <a:avLst/>
        </a:prstGeom>
      </xdr:spPr>
    </xdr:pic>
    <xdr:clientData/>
  </xdr:twoCellAnchor>
  <xdr:twoCellAnchor>
    <xdr:from>
      <xdr:col>5</xdr:col>
      <xdr:colOff>171845</xdr:colOff>
      <xdr:row>38</xdr:row>
      <xdr:rowOff>190500</xdr:rowOff>
    </xdr:from>
    <xdr:to>
      <xdr:col>5</xdr:col>
      <xdr:colOff>1199755</xdr:colOff>
      <xdr:row>38</xdr:row>
      <xdr:rowOff>1219200</xdr:rowOff>
    </xdr:to>
    <xdr:pic>
      <xdr:nvPicPr>
        <xdr:cNvPr id="118" name="QR_F39">
          <a:extLst>
            <a:ext uri="{FF2B5EF4-FFF2-40B4-BE49-F238E27FC236}">
              <a16:creationId xmlns:a16="http://schemas.microsoft.com/office/drawing/2014/main" xmlns="" id="{6BD229C0-2A79-4FF8-93D3-B94D19E52488}"/>
            </a:ext>
          </a:extLst>
        </xdr:cNvPr>
        <xdr:cNvPicPr>
          <a:picLocks noChangeAspect="1"/>
        </xdr:cNvPicPr>
      </xdr:nvPicPr>
      <xdr:blipFill>
        <a:blip xmlns:r="http://schemas.openxmlformats.org/officeDocument/2006/relationships" r:link="rId8"/>
        <a:stretch>
          <a:fillRect/>
        </a:stretch>
      </xdr:blipFill>
      <xdr:spPr>
        <a:xfrm>
          <a:off x="8372870" y="52606575"/>
          <a:ext cx="1027910" cy="1028700"/>
        </a:xfrm>
        <a:prstGeom prst="rect">
          <a:avLst/>
        </a:prstGeom>
      </xdr:spPr>
    </xdr:pic>
    <xdr:clientData/>
  </xdr:twoCellAnchor>
  <xdr:twoCellAnchor>
    <xdr:from>
      <xdr:col>5</xdr:col>
      <xdr:colOff>171845</xdr:colOff>
      <xdr:row>44</xdr:row>
      <xdr:rowOff>190500</xdr:rowOff>
    </xdr:from>
    <xdr:to>
      <xdr:col>5</xdr:col>
      <xdr:colOff>1199755</xdr:colOff>
      <xdr:row>44</xdr:row>
      <xdr:rowOff>1219200</xdr:rowOff>
    </xdr:to>
    <xdr:pic>
      <xdr:nvPicPr>
        <xdr:cNvPr id="120" name="QR_F45">
          <a:extLst>
            <a:ext uri="{FF2B5EF4-FFF2-40B4-BE49-F238E27FC236}">
              <a16:creationId xmlns:a16="http://schemas.microsoft.com/office/drawing/2014/main" xmlns="" id="{31BEBD4E-C429-46B4-BA16-8F97BEA2F46F}"/>
            </a:ext>
          </a:extLst>
        </xdr:cNvPr>
        <xdr:cNvPicPr>
          <a:picLocks noChangeAspect="1"/>
        </xdr:cNvPicPr>
      </xdr:nvPicPr>
      <xdr:blipFill>
        <a:blip xmlns:r="http://schemas.openxmlformats.org/officeDocument/2006/relationships" r:link="rId9"/>
        <a:stretch>
          <a:fillRect/>
        </a:stretch>
      </xdr:blipFill>
      <xdr:spPr>
        <a:xfrm>
          <a:off x="8372870" y="61064775"/>
          <a:ext cx="1027910" cy="1028700"/>
        </a:xfrm>
        <a:prstGeom prst="rect">
          <a:avLst/>
        </a:prstGeom>
      </xdr:spPr>
    </xdr:pic>
    <xdr:clientData/>
  </xdr:twoCellAnchor>
  <xdr:twoCellAnchor>
    <xdr:from>
      <xdr:col>5</xdr:col>
      <xdr:colOff>171845</xdr:colOff>
      <xdr:row>50</xdr:row>
      <xdr:rowOff>190500</xdr:rowOff>
    </xdr:from>
    <xdr:to>
      <xdr:col>5</xdr:col>
      <xdr:colOff>1199755</xdr:colOff>
      <xdr:row>50</xdr:row>
      <xdr:rowOff>1219200</xdr:rowOff>
    </xdr:to>
    <xdr:pic>
      <xdr:nvPicPr>
        <xdr:cNvPr id="122" name="QR_F51">
          <a:extLst>
            <a:ext uri="{FF2B5EF4-FFF2-40B4-BE49-F238E27FC236}">
              <a16:creationId xmlns:a16="http://schemas.microsoft.com/office/drawing/2014/main" xmlns="" id="{50587151-20DF-4AB4-8695-15C138E0F92B}"/>
            </a:ext>
          </a:extLst>
        </xdr:cNvPr>
        <xdr:cNvPicPr>
          <a:picLocks noChangeAspect="1"/>
        </xdr:cNvPicPr>
      </xdr:nvPicPr>
      <xdr:blipFill>
        <a:blip xmlns:r="http://schemas.openxmlformats.org/officeDocument/2006/relationships" r:link="rId10"/>
        <a:stretch>
          <a:fillRect/>
        </a:stretch>
      </xdr:blipFill>
      <xdr:spPr>
        <a:xfrm>
          <a:off x="8372870" y="69522975"/>
          <a:ext cx="1027910" cy="1028700"/>
        </a:xfrm>
        <a:prstGeom prst="rect">
          <a:avLst/>
        </a:prstGeom>
      </xdr:spPr>
    </xdr:pic>
    <xdr:clientData/>
  </xdr:twoCellAnchor>
  <xdr:twoCellAnchor>
    <xdr:from>
      <xdr:col>5</xdr:col>
      <xdr:colOff>171845</xdr:colOff>
      <xdr:row>39</xdr:row>
      <xdr:rowOff>190500</xdr:rowOff>
    </xdr:from>
    <xdr:to>
      <xdr:col>5</xdr:col>
      <xdr:colOff>1199755</xdr:colOff>
      <xdr:row>39</xdr:row>
      <xdr:rowOff>1219200</xdr:rowOff>
    </xdr:to>
    <xdr:pic>
      <xdr:nvPicPr>
        <xdr:cNvPr id="124" name="QR_F40">
          <a:extLst>
            <a:ext uri="{FF2B5EF4-FFF2-40B4-BE49-F238E27FC236}">
              <a16:creationId xmlns:a16="http://schemas.microsoft.com/office/drawing/2014/main" xmlns="" id="{93A80C46-5F34-49D7-95AA-5284F2ED80C6}"/>
            </a:ext>
          </a:extLst>
        </xdr:cNvPr>
        <xdr:cNvPicPr>
          <a:picLocks noChangeAspect="1"/>
        </xdr:cNvPicPr>
      </xdr:nvPicPr>
      <xdr:blipFill>
        <a:blip xmlns:r="http://schemas.openxmlformats.org/officeDocument/2006/relationships" r:link="rId11"/>
        <a:stretch>
          <a:fillRect/>
        </a:stretch>
      </xdr:blipFill>
      <xdr:spPr>
        <a:xfrm>
          <a:off x="8372870" y="54016275"/>
          <a:ext cx="1027910" cy="1028700"/>
        </a:xfrm>
        <a:prstGeom prst="rect">
          <a:avLst/>
        </a:prstGeom>
      </xdr:spPr>
    </xdr:pic>
    <xdr:clientData/>
  </xdr:twoCellAnchor>
  <xdr:twoCellAnchor>
    <xdr:from>
      <xdr:col>5</xdr:col>
      <xdr:colOff>171845</xdr:colOff>
      <xdr:row>10</xdr:row>
      <xdr:rowOff>190500</xdr:rowOff>
    </xdr:from>
    <xdr:to>
      <xdr:col>5</xdr:col>
      <xdr:colOff>1199755</xdr:colOff>
      <xdr:row>10</xdr:row>
      <xdr:rowOff>1219200</xdr:rowOff>
    </xdr:to>
    <xdr:pic>
      <xdr:nvPicPr>
        <xdr:cNvPr id="126" name="QR_F11">
          <a:extLst>
            <a:ext uri="{FF2B5EF4-FFF2-40B4-BE49-F238E27FC236}">
              <a16:creationId xmlns:a16="http://schemas.microsoft.com/office/drawing/2014/main" xmlns="" id="{3D83337A-FF1B-42A0-85DE-2C5A870E5522}"/>
            </a:ext>
          </a:extLst>
        </xdr:cNvPr>
        <xdr:cNvPicPr>
          <a:picLocks noChangeAspect="1"/>
        </xdr:cNvPicPr>
      </xdr:nvPicPr>
      <xdr:blipFill>
        <a:blip xmlns:r="http://schemas.openxmlformats.org/officeDocument/2006/relationships" r:link="rId12"/>
        <a:stretch>
          <a:fillRect/>
        </a:stretch>
      </xdr:blipFill>
      <xdr:spPr>
        <a:xfrm>
          <a:off x="8372870" y="13134975"/>
          <a:ext cx="1027910" cy="1028700"/>
        </a:xfrm>
        <a:prstGeom prst="rect">
          <a:avLst/>
        </a:prstGeom>
      </xdr:spPr>
    </xdr:pic>
    <xdr:clientData/>
  </xdr:twoCellAnchor>
  <xdr:twoCellAnchor>
    <xdr:from>
      <xdr:col>5</xdr:col>
      <xdr:colOff>171845</xdr:colOff>
      <xdr:row>28</xdr:row>
      <xdr:rowOff>190500</xdr:rowOff>
    </xdr:from>
    <xdr:to>
      <xdr:col>5</xdr:col>
      <xdr:colOff>1199755</xdr:colOff>
      <xdr:row>28</xdr:row>
      <xdr:rowOff>1219200</xdr:rowOff>
    </xdr:to>
    <xdr:pic>
      <xdr:nvPicPr>
        <xdr:cNvPr id="128" name="QR_F29">
          <a:extLst>
            <a:ext uri="{FF2B5EF4-FFF2-40B4-BE49-F238E27FC236}">
              <a16:creationId xmlns:a16="http://schemas.microsoft.com/office/drawing/2014/main" xmlns="" id="{7B69BCA8-9899-4E2D-8508-DF3387EF53C2}"/>
            </a:ext>
          </a:extLst>
        </xdr:cNvPr>
        <xdr:cNvPicPr>
          <a:picLocks noChangeAspect="1"/>
        </xdr:cNvPicPr>
      </xdr:nvPicPr>
      <xdr:blipFill>
        <a:blip xmlns:r="http://schemas.openxmlformats.org/officeDocument/2006/relationships" r:link="rId13"/>
        <a:stretch>
          <a:fillRect/>
        </a:stretch>
      </xdr:blipFill>
      <xdr:spPr>
        <a:xfrm>
          <a:off x="8372870" y="38509575"/>
          <a:ext cx="1027910" cy="1028700"/>
        </a:xfrm>
        <a:prstGeom prst="rect">
          <a:avLst/>
        </a:prstGeom>
      </xdr:spPr>
    </xdr:pic>
    <xdr:clientData/>
  </xdr:twoCellAnchor>
  <xdr:twoCellAnchor>
    <xdr:from>
      <xdr:col>5</xdr:col>
      <xdr:colOff>171845</xdr:colOff>
      <xdr:row>40</xdr:row>
      <xdr:rowOff>190500</xdr:rowOff>
    </xdr:from>
    <xdr:to>
      <xdr:col>5</xdr:col>
      <xdr:colOff>1199755</xdr:colOff>
      <xdr:row>40</xdr:row>
      <xdr:rowOff>1219200</xdr:rowOff>
    </xdr:to>
    <xdr:pic>
      <xdr:nvPicPr>
        <xdr:cNvPr id="130" name="QR_F41">
          <a:extLst>
            <a:ext uri="{FF2B5EF4-FFF2-40B4-BE49-F238E27FC236}">
              <a16:creationId xmlns:a16="http://schemas.microsoft.com/office/drawing/2014/main" xmlns="" id="{350F7151-8531-4174-A311-3856A631FBA9}"/>
            </a:ext>
          </a:extLst>
        </xdr:cNvPr>
        <xdr:cNvPicPr>
          <a:picLocks noChangeAspect="1"/>
        </xdr:cNvPicPr>
      </xdr:nvPicPr>
      <xdr:blipFill>
        <a:blip xmlns:r="http://schemas.openxmlformats.org/officeDocument/2006/relationships" r:link="rId14"/>
        <a:stretch>
          <a:fillRect/>
        </a:stretch>
      </xdr:blipFill>
      <xdr:spPr>
        <a:xfrm>
          <a:off x="8372870" y="55425975"/>
          <a:ext cx="1027910" cy="1028700"/>
        </a:xfrm>
        <a:prstGeom prst="rect">
          <a:avLst/>
        </a:prstGeom>
      </xdr:spPr>
    </xdr:pic>
    <xdr:clientData/>
  </xdr:twoCellAnchor>
  <xdr:twoCellAnchor>
    <xdr:from>
      <xdr:col>5</xdr:col>
      <xdr:colOff>171845</xdr:colOff>
      <xdr:row>17</xdr:row>
      <xdr:rowOff>190500</xdr:rowOff>
    </xdr:from>
    <xdr:to>
      <xdr:col>5</xdr:col>
      <xdr:colOff>1199755</xdr:colOff>
      <xdr:row>17</xdr:row>
      <xdr:rowOff>1219200</xdr:rowOff>
    </xdr:to>
    <xdr:pic>
      <xdr:nvPicPr>
        <xdr:cNvPr id="132" name="QR_F18">
          <a:extLst>
            <a:ext uri="{FF2B5EF4-FFF2-40B4-BE49-F238E27FC236}">
              <a16:creationId xmlns:a16="http://schemas.microsoft.com/office/drawing/2014/main" xmlns="" id="{4B166D03-CA1B-4EEB-A80C-077069F53049}"/>
            </a:ext>
          </a:extLst>
        </xdr:cNvPr>
        <xdr:cNvPicPr>
          <a:picLocks noChangeAspect="1"/>
        </xdr:cNvPicPr>
      </xdr:nvPicPr>
      <xdr:blipFill>
        <a:blip xmlns:r="http://schemas.openxmlformats.org/officeDocument/2006/relationships" r:link="rId15"/>
        <a:stretch>
          <a:fillRect/>
        </a:stretch>
      </xdr:blipFill>
      <xdr:spPr>
        <a:xfrm>
          <a:off x="8372870" y="23002875"/>
          <a:ext cx="1027910" cy="1028700"/>
        </a:xfrm>
        <a:prstGeom prst="rect">
          <a:avLst/>
        </a:prstGeom>
      </xdr:spPr>
    </xdr:pic>
    <xdr:clientData/>
  </xdr:twoCellAnchor>
  <xdr:twoCellAnchor>
    <xdr:from>
      <xdr:col>5</xdr:col>
      <xdr:colOff>171845</xdr:colOff>
      <xdr:row>35</xdr:row>
      <xdr:rowOff>190500</xdr:rowOff>
    </xdr:from>
    <xdr:to>
      <xdr:col>5</xdr:col>
      <xdr:colOff>1199755</xdr:colOff>
      <xdr:row>35</xdr:row>
      <xdr:rowOff>1219200</xdr:rowOff>
    </xdr:to>
    <xdr:pic>
      <xdr:nvPicPr>
        <xdr:cNvPr id="134" name="QR_F36">
          <a:extLst>
            <a:ext uri="{FF2B5EF4-FFF2-40B4-BE49-F238E27FC236}">
              <a16:creationId xmlns:a16="http://schemas.microsoft.com/office/drawing/2014/main" xmlns="" id="{A3126C0B-5E4C-42BC-BF0A-17B44D105215}"/>
            </a:ext>
          </a:extLst>
        </xdr:cNvPr>
        <xdr:cNvPicPr>
          <a:picLocks noChangeAspect="1"/>
        </xdr:cNvPicPr>
      </xdr:nvPicPr>
      <xdr:blipFill>
        <a:blip xmlns:r="http://schemas.openxmlformats.org/officeDocument/2006/relationships" r:link="rId16"/>
        <a:stretch>
          <a:fillRect/>
        </a:stretch>
      </xdr:blipFill>
      <xdr:spPr>
        <a:xfrm>
          <a:off x="8372870" y="48377475"/>
          <a:ext cx="1027910" cy="1028700"/>
        </a:xfrm>
        <a:prstGeom prst="rect">
          <a:avLst/>
        </a:prstGeom>
      </xdr:spPr>
    </xdr:pic>
    <xdr:clientData/>
  </xdr:twoCellAnchor>
  <xdr:twoCellAnchor>
    <xdr:from>
      <xdr:col>5</xdr:col>
      <xdr:colOff>171845</xdr:colOff>
      <xdr:row>47</xdr:row>
      <xdr:rowOff>190500</xdr:rowOff>
    </xdr:from>
    <xdr:to>
      <xdr:col>5</xdr:col>
      <xdr:colOff>1199755</xdr:colOff>
      <xdr:row>47</xdr:row>
      <xdr:rowOff>1219200</xdr:rowOff>
    </xdr:to>
    <xdr:pic>
      <xdr:nvPicPr>
        <xdr:cNvPr id="136" name="QR_F48">
          <a:extLst>
            <a:ext uri="{FF2B5EF4-FFF2-40B4-BE49-F238E27FC236}">
              <a16:creationId xmlns:a16="http://schemas.microsoft.com/office/drawing/2014/main" xmlns="" id="{0634BF65-9E39-41FF-ABEC-DBF59A3CD805}"/>
            </a:ext>
          </a:extLst>
        </xdr:cNvPr>
        <xdr:cNvPicPr>
          <a:picLocks noChangeAspect="1"/>
        </xdr:cNvPicPr>
      </xdr:nvPicPr>
      <xdr:blipFill>
        <a:blip xmlns:r="http://schemas.openxmlformats.org/officeDocument/2006/relationships" r:link="rId17"/>
        <a:stretch>
          <a:fillRect/>
        </a:stretch>
      </xdr:blipFill>
      <xdr:spPr>
        <a:xfrm>
          <a:off x="8372870" y="65293875"/>
          <a:ext cx="1027910" cy="1028700"/>
        </a:xfrm>
        <a:prstGeom prst="rect">
          <a:avLst/>
        </a:prstGeom>
      </xdr:spPr>
    </xdr:pic>
    <xdr:clientData/>
  </xdr:twoCellAnchor>
  <xdr:twoCellAnchor>
    <xdr:from>
      <xdr:col>5</xdr:col>
      <xdr:colOff>171845</xdr:colOff>
      <xdr:row>24</xdr:row>
      <xdr:rowOff>190500</xdr:rowOff>
    </xdr:from>
    <xdr:to>
      <xdr:col>5</xdr:col>
      <xdr:colOff>1199755</xdr:colOff>
      <xdr:row>24</xdr:row>
      <xdr:rowOff>1219200</xdr:rowOff>
    </xdr:to>
    <xdr:pic>
      <xdr:nvPicPr>
        <xdr:cNvPr id="138" name="QR_F25">
          <a:extLst>
            <a:ext uri="{FF2B5EF4-FFF2-40B4-BE49-F238E27FC236}">
              <a16:creationId xmlns:a16="http://schemas.microsoft.com/office/drawing/2014/main" xmlns="" id="{FD751A39-36E1-4B56-8FBA-AA5F84BBF665}"/>
            </a:ext>
          </a:extLst>
        </xdr:cNvPr>
        <xdr:cNvPicPr>
          <a:picLocks noChangeAspect="1"/>
        </xdr:cNvPicPr>
      </xdr:nvPicPr>
      <xdr:blipFill>
        <a:blip xmlns:r="http://schemas.openxmlformats.org/officeDocument/2006/relationships" r:link="rId18"/>
        <a:stretch>
          <a:fillRect/>
        </a:stretch>
      </xdr:blipFill>
      <xdr:spPr>
        <a:xfrm>
          <a:off x="8372870" y="32870775"/>
          <a:ext cx="1027910" cy="1028700"/>
        </a:xfrm>
        <a:prstGeom prst="rect">
          <a:avLst/>
        </a:prstGeom>
      </xdr:spPr>
    </xdr:pic>
    <xdr:clientData/>
  </xdr:twoCellAnchor>
  <xdr:twoCellAnchor>
    <xdr:from>
      <xdr:col>5</xdr:col>
      <xdr:colOff>171845</xdr:colOff>
      <xdr:row>42</xdr:row>
      <xdr:rowOff>190500</xdr:rowOff>
    </xdr:from>
    <xdr:to>
      <xdr:col>5</xdr:col>
      <xdr:colOff>1199755</xdr:colOff>
      <xdr:row>42</xdr:row>
      <xdr:rowOff>1219200</xdr:rowOff>
    </xdr:to>
    <xdr:pic>
      <xdr:nvPicPr>
        <xdr:cNvPr id="140" name="QR_F43">
          <a:extLst>
            <a:ext uri="{FF2B5EF4-FFF2-40B4-BE49-F238E27FC236}">
              <a16:creationId xmlns:a16="http://schemas.microsoft.com/office/drawing/2014/main" xmlns="" id="{ED1FAB04-1E82-490A-A998-45B2619C5DA2}"/>
            </a:ext>
          </a:extLst>
        </xdr:cNvPr>
        <xdr:cNvPicPr>
          <a:picLocks noChangeAspect="1"/>
        </xdr:cNvPicPr>
      </xdr:nvPicPr>
      <xdr:blipFill>
        <a:blip xmlns:r="http://schemas.openxmlformats.org/officeDocument/2006/relationships" r:link="rId19"/>
        <a:stretch>
          <a:fillRect/>
        </a:stretch>
      </xdr:blipFill>
      <xdr:spPr>
        <a:xfrm>
          <a:off x="8372870" y="58245375"/>
          <a:ext cx="1027910" cy="1028700"/>
        </a:xfrm>
        <a:prstGeom prst="rect">
          <a:avLst/>
        </a:prstGeom>
      </xdr:spPr>
    </xdr:pic>
    <xdr:clientData/>
  </xdr:twoCellAnchor>
  <xdr:twoCellAnchor>
    <xdr:from>
      <xdr:col>5</xdr:col>
      <xdr:colOff>171845</xdr:colOff>
      <xdr:row>7</xdr:row>
      <xdr:rowOff>190500</xdr:rowOff>
    </xdr:from>
    <xdr:to>
      <xdr:col>5</xdr:col>
      <xdr:colOff>1199755</xdr:colOff>
      <xdr:row>7</xdr:row>
      <xdr:rowOff>1219200</xdr:rowOff>
    </xdr:to>
    <xdr:pic>
      <xdr:nvPicPr>
        <xdr:cNvPr id="142" name="QR_F8">
          <a:extLst>
            <a:ext uri="{FF2B5EF4-FFF2-40B4-BE49-F238E27FC236}">
              <a16:creationId xmlns:a16="http://schemas.microsoft.com/office/drawing/2014/main" xmlns="" id="{AFC00C6A-DE56-4D97-808C-A56411F84D4A}"/>
            </a:ext>
          </a:extLst>
        </xdr:cNvPr>
        <xdr:cNvPicPr>
          <a:picLocks noChangeAspect="1"/>
        </xdr:cNvPicPr>
      </xdr:nvPicPr>
      <xdr:blipFill>
        <a:blip xmlns:r="http://schemas.openxmlformats.org/officeDocument/2006/relationships" r:link="rId20"/>
        <a:stretch>
          <a:fillRect/>
        </a:stretch>
      </xdr:blipFill>
      <xdr:spPr>
        <a:xfrm>
          <a:off x="8372870" y="8905875"/>
          <a:ext cx="1027910" cy="1028700"/>
        </a:xfrm>
        <a:prstGeom prst="rect">
          <a:avLst/>
        </a:prstGeom>
      </xdr:spPr>
    </xdr:pic>
    <xdr:clientData/>
  </xdr:twoCellAnchor>
  <xdr:twoCellAnchor>
    <xdr:from>
      <xdr:col>5</xdr:col>
      <xdr:colOff>171845</xdr:colOff>
      <xdr:row>43</xdr:row>
      <xdr:rowOff>190500</xdr:rowOff>
    </xdr:from>
    <xdr:to>
      <xdr:col>5</xdr:col>
      <xdr:colOff>1199755</xdr:colOff>
      <xdr:row>43</xdr:row>
      <xdr:rowOff>1219200</xdr:rowOff>
    </xdr:to>
    <xdr:pic>
      <xdr:nvPicPr>
        <xdr:cNvPr id="144" name="QR_F44">
          <a:extLst>
            <a:ext uri="{FF2B5EF4-FFF2-40B4-BE49-F238E27FC236}">
              <a16:creationId xmlns:a16="http://schemas.microsoft.com/office/drawing/2014/main" xmlns="" id="{9FADBDBB-AB3C-47CD-9549-C40D82725DCC}"/>
            </a:ext>
          </a:extLst>
        </xdr:cNvPr>
        <xdr:cNvPicPr>
          <a:picLocks noChangeAspect="1"/>
        </xdr:cNvPicPr>
      </xdr:nvPicPr>
      <xdr:blipFill>
        <a:blip xmlns:r="http://schemas.openxmlformats.org/officeDocument/2006/relationships" r:link="rId21"/>
        <a:stretch>
          <a:fillRect/>
        </a:stretch>
      </xdr:blipFill>
      <xdr:spPr>
        <a:xfrm>
          <a:off x="8372870" y="59655075"/>
          <a:ext cx="1027910" cy="1028700"/>
        </a:xfrm>
        <a:prstGeom prst="rect">
          <a:avLst/>
        </a:prstGeom>
      </xdr:spPr>
    </xdr:pic>
    <xdr:clientData/>
  </xdr:twoCellAnchor>
  <xdr:twoCellAnchor>
    <xdr:from>
      <xdr:col>5</xdr:col>
      <xdr:colOff>171845</xdr:colOff>
      <xdr:row>33</xdr:row>
      <xdr:rowOff>190500</xdr:rowOff>
    </xdr:from>
    <xdr:to>
      <xdr:col>5</xdr:col>
      <xdr:colOff>1199755</xdr:colOff>
      <xdr:row>33</xdr:row>
      <xdr:rowOff>1219200</xdr:rowOff>
    </xdr:to>
    <xdr:pic>
      <xdr:nvPicPr>
        <xdr:cNvPr id="146" name="QR_F34">
          <a:extLst>
            <a:ext uri="{FF2B5EF4-FFF2-40B4-BE49-F238E27FC236}">
              <a16:creationId xmlns:a16="http://schemas.microsoft.com/office/drawing/2014/main" xmlns="" id="{C66920E6-0CCE-4B04-B301-AA65DF4B9F3E}"/>
            </a:ext>
          </a:extLst>
        </xdr:cNvPr>
        <xdr:cNvPicPr>
          <a:picLocks noChangeAspect="1"/>
        </xdr:cNvPicPr>
      </xdr:nvPicPr>
      <xdr:blipFill>
        <a:blip xmlns:r="http://schemas.openxmlformats.org/officeDocument/2006/relationships" r:link="rId22"/>
        <a:stretch>
          <a:fillRect/>
        </a:stretch>
      </xdr:blipFill>
      <xdr:spPr>
        <a:xfrm>
          <a:off x="8372870" y="45558075"/>
          <a:ext cx="1027910" cy="1028700"/>
        </a:xfrm>
        <a:prstGeom prst="rect">
          <a:avLst/>
        </a:prstGeom>
      </xdr:spPr>
    </xdr:pic>
    <xdr:clientData/>
  </xdr:twoCellAnchor>
  <xdr:twoCellAnchor>
    <xdr:from>
      <xdr:col>5</xdr:col>
      <xdr:colOff>171845</xdr:colOff>
      <xdr:row>5</xdr:row>
      <xdr:rowOff>190500</xdr:rowOff>
    </xdr:from>
    <xdr:to>
      <xdr:col>5</xdr:col>
      <xdr:colOff>1199755</xdr:colOff>
      <xdr:row>5</xdr:row>
      <xdr:rowOff>1219200</xdr:rowOff>
    </xdr:to>
    <xdr:pic>
      <xdr:nvPicPr>
        <xdr:cNvPr id="148" name="QR_F6">
          <a:extLst>
            <a:ext uri="{FF2B5EF4-FFF2-40B4-BE49-F238E27FC236}">
              <a16:creationId xmlns:a16="http://schemas.microsoft.com/office/drawing/2014/main" xmlns="" id="{D2D81A5D-9A13-4868-ABC3-192CC9842BFF}"/>
            </a:ext>
          </a:extLst>
        </xdr:cNvPr>
        <xdr:cNvPicPr>
          <a:picLocks noChangeAspect="1"/>
        </xdr:cNvPicPr>
      </xdr:nvPicPr>
      <xdr:blipFill>
        <a:blip xmlns:r="http://schemas.openxmlformats.org/officeDocument/2006/relationships" r:link="rId23"/>
        <a:stretch>
          <a:fillRect/>
        </a:stretch>
      </xdr:blipFill>
      <xdr:spPr>
        <a:xfrm>
          <a:off x="8372870" y="6086475"/>
          <a:ext cx="1027910" cy="1028700"/>
        </a:xfrm>
        <a:prstGeom prst="rect">
          <a:avLst/>
        </a:prstGeom>
      </xdr:spPr>
    </xdr:pic>
    <xdr:clientData/>
  </xdr:twoCellAnchor>
  <xdr:twoCellAnchor>
    <xdr:from>
      <xdr:col>5</xdr:col>
      <xdr:colOff>171845</xdr:colOff>
      <xdr:row>18</xdr:row>
      <xdr:rowOff>190500</xdr:rowOff>
    </xdr:from>
    <xdr:to>
      <xdr:col>5</xdr:col>
      <xdr:colOff>1199755</xdr:colOff>
      <xdr:row>18</xdr:row>
      <xdr:rowOff>1219200</xdr:rowOff>
    </xdr:to>
    <xdr:pic>
      <xdr:nvPicPr>
        <xdr:cNvPr id="150" name="QR_F19">
          <a:extLst>
            <a:ext uri="{FF2B5EF4-FFF2-40B4-BE49-F238E27FC236}">
              <a16:creationId xmlns:a16="http://schemas.microsoft.com/office/drawing/2014/main" xmlns="" id="{DF40C342-0385-41B3-8387-46A6069EF333}"/>
            </a:ext>
          </a:extLst>
        </xdr:cNvPr>
        <xdr:cNvPicPr>
          <a:picLocks noChangeAspect="1"/>
        </xdr:cNvPicPr>
      </xdr:nvPicPr>
      <xdr:blipFill>
        <a:blip xmlns:r="http://schemas.openxmlformats.org/officeDocument/2006/relationships" r:link="rId24"/>
        <a:stretch>
          <a:fillRect/>
        </a:stretch>
      </xdr:blipFill>
      <xdr:spPr>
        <a:xfrm>
          <a:off x="8372870" y="24412575"/>
          <a:ext cx="1027910" cy="1028700"/>
        </a:xfrm>
        <a:prstGeom prst="rect">
          <a:avLst/>
        </a:prstGeom>
      </xdr:spPr>
    </xdr:pic>
    <xdr:clientData/>
  </xdr:twoCellAnchor>
  <xdr:twoCellAnchor>
    <xdr:from>
      <xdr:col>5</xdr:col>
      <xdr:colOff>171845</xdr:colOff>
      <xdr:row>48</xdr:row>
      <xdr:rowOff>190500</xdr:rowOff>
    </xdr:from>
    <xdr:to>
      <xdr:col>5</xdr:col>
      <xdr:colOff>1199755</xdr:colOff>
      <xdr:row>48</xdr:row>
      <xdr:rowOff>1219200</xdr:rowOff>
    </xdr:to>
    <xdr:pic>
      <xdr:nvPicPr>
        <xdr:cNvPr id="152" name="QR_F49">
          <a:extLst>
            <a:ext uri="{FF2B5EF4-FFF2-40B4-BE49-F238E27FC236}">
              <a16:creationId xmlns:a16="http://schemas.microsoft.com/office/drawing/2014/main" xmlns="" id="{053EB042-4B38-4B59-B09A-DFC11876A90B}"/>
            </a:ext>
          </a:extLst>
        </xdr:cNvPr>
        <xdr:cNvPicPr>
          <a:picLocks noChangeAspect="1"/>
        </xdr:cNvPicPr>
      </xdr:nvPicPr>
      <xdr:blipFill>
        <a:blip xmlns:r="http://schemas.openxmlformats.org/officeDocument/2006/relationships" r:link="rId25"/>
        <a:stretch>
          <a:fillRect/>
        </a:stretch>
      </xdr:blipFill>
      <xdr:spPr>
        <a:xfrm>
          <a:off x="8372870" y="66703575"/>
          <a:ext cx="1027910" cy="1028700"/>
        </a:xfrm>
        <a:prstGeom prst="rect">
          <a:avLst/>
        </a:prstGeom>
      </xdr:spPr>
    </xdr:pic>
    <xdr:clientData/>
  </xdr:twoCellAnchor>
  <xdr:twoCellAnchor>
    <xdr:from>
      <xdr:col>5</xdr:col>
      <xdr:colOff>171845</xdr:colOff>
      <xdr:row>25</xdr:row>
      <xdr:rowOff>190500</xdr:rowOff>
    </xdr:from>
    <xdr:to>
      <xdr:col>5</xdr:col>
      <xdr:colOff>1199755</xdr:colOff>
      <xdr:row>25</xdr:row>
      <xdr:rowOff>1219200</xdr:rowOff>
    </xdr:to>
    <xdr:pic>
      <xdr:nvPicPr>
        <xdr:cNvPr id="154" name="QR_F26">
          <a:extLst>
            <a:ext uri="{FF2B5EF4-FFF2-40B4-BE49-F238E27FC236}">
              <a16:creationId xmlns:a16="http://schemas.microsoft.com/office/drawing/2014/main" xmlns="" id="{21ABAA90-53E2-4F13-927B-110A2F1876F0}"/>
            </a:ext>
          </a:extLst>
        </xdr:cNvPr>
        <xdr:cNvPicPr>
          <a:picLocks noChangeAspect="1"/>
        </xdr:cNvPicPr>
      </xdr:nvPicPr>
      <xdr:blipFill>
        <a:blip xmlns:r="http://schemas.openxmlformats.org/officeDocument/2006/relationships" r:link="rId26"/>
        <a:stretch>
          <a:fillRect/>
        </a:stretch>
      </xdr:blipFill>
      <xdr:spPr>
        <a:xfrm>
          <a:off x="8372870" y="34280475"/>
          <a:ext cx="1027910" cy="1028700"/>
        </a:xfrm>
        <a:prstGeom prst="rect">
          <a:avLst/>
        </a:prstGeom>
      </xdr:spPr>
    </xdr:pic>
    <xdr:clientData/>
  </xdr:twoCellAnchor>
  <xdr:twoCellAnchor>
    <xdr:from>
      <xdr:col>5</xdr:col>
      <xdr:colOff>171845</xdr:colOff>
      <xdr:row>31</xdr:row>
      <xdr:rowOff>190500</xdr:rowOff>
    </xdr:from>
    <xdr:to>
      <xdr:col>5</xdr:col>
      <xdr:colOff>1199755</xdr:colOff>
      <xdr:row>31</xdr:row>
      <xdr:rowOff>1219200</xdr:rowOff>
    </xdr:to>
    <xdr:pic>
      <xdr:nvPicPr>
        <xdr:cNvPr id="156" name="QR_F32">
          <a:extLst>
            <a:ext uri="{FF2B5EF4-FFF2-40B4-BE49-F238E27FC236}">
              <a16:creationId xmlns:a16="http://schemas.microsoft.com/office/drawing/2014/main" xmlns="" id="{686B06EA-DE77-41AE-A719-9CAAFADB018B}"/>
            </a:ext>
          </a:extLst>
        </xdr:cNvPr>
        <xdr:cNvPicPr>
          <a:picLocks noChangeAspect="1"/>
        </xdr:cNvPicPr>
      </xdr:nvPicPr>
      <xdr:blipFill>
        <a:blip xmlns:r="http://schemas.openxmlformats.org/officeDocument/2006/relationships" r:link="rId27"/>
        <a:stretch>
          <a:fillRect/>
        </a:stretch>
      </xdr:blipFill>
      <xdr:spPr>
        <a:xfrm>
          <a:off x="8372870" y="42738675"/>
          <a:ext cx="1027910" cy="1028700"/>
        </a:xfrm>
        <a:prstGeom prst="rect">
          <a:avLst/>
        </a:prstGeom>
      </xdr:spPr>
    </xdr:pic>
    <xdr:clientData/>
  </xdr:twoCellAnchor>
  <xdr:twoCellAnchor>
    <xdr:from>
      <xdr:col>5</xdr:col>
      <xdr:colOff>171845</xdr:colOff>
      <xdr:row>3</xdr:row>
      <xdr:rowOff>190500</xdr:rowOff>
    </xdr:from>
    <xdr:to>
      <xdr:col>5</xdr:col>
      <xdr:colOff>1199755</xdr:colOff>
      <xdr:row>3</xdr:row>
      <xdr:rowOff>1219200</xdr:rowOff>
    </xdr:to>
    <xdr:pic>
      <xdr:nvPicPr>
        <xdr:cNvPr id="158" name="QR_F4">
          <a:extLst>
            <a:ext uri="{FF2B5EF4-FFF2-40B4-BE49-F238E27FC236}">
              <a16:creationId xmlns:a16="http://schemas.microsoft.com/office/drawing/2014/main" xmlns="" id="{02BB1AD4-F721-4AFE-8439-E8C803C2BE70}"/>
            </a:ext>
          </a:extLst>
        </xdr:cNvPr>
        <xdr:cNvPicPr>
          <a:picLocks noChangeAspect="1"/>
        </xdr:cNvPicPr>
      </xdr:nvPicPr>
      <xdr:blipFill>
        <a:blip xmlns:r="http://schemas.openxmlformats.org/officeDocument/2006/relationships" r:link="rId28"/>
        <a:stretch>
          <a:fillRect/>
        </a:stretch>
      </xdr:blipFill>
      <xdr:spPr>
        <a:xfrm>
          <a:off x="8372870" y="3267075"/>
          <a:ext cx="1027910" cy="1028700"/>
        </a:xfrm>
        <a:prstGeom prst="rect">
          <a:avLst/>
        </a:prstGeom>
      </xdr:spPr>
    </xdr:pic>
    <xdr:clientData/>
  </xdr:twoCellAnchor>
  <xdr:twoCellAnchor>
    <xdr:from>
      <xdr:col>5</xdr:col>
      <xdr:colOff>171845</xdr:colOff>
      <xdr:row>9</xdr:row>
      <xdr:rowOff>190500</xdr:rowOff>
    </xdr:from>
    <xdr:to>
      <xdr:col>5</xdr:col>
      <xdr:colOff>1199755</xdr:colOff>
      <xdr:row>9</xdr:row>
      <xdr:rowOff>1219200</xdr:rowOff>
    </xdr:to>
    <xdr:pic>
      <xdr:nvPicPr>
        <xdr:cNvPr id="160" name="QR_F10">
          <a:extLst>
            <a:ext uri="{FF2B5EF4-FFF2-40B4-BE49-F238E27FC236}">
              <a16:creationId xmlns:a16="http://schemas.microsoft.com/office/drawing/2014/main" xmlns="" id="{0F03DFE4-DE93-43B7-808E-AD271DE3478C}"/>
            </a:ext>
          </a:extLst>
        </xdr:cNvPr>
        <xdr:cNvPicPr>
          <a:picLocks noChangeAspect="1"/>
        </xdr:cNvPicPr>
      </xdr:nvPicPr>
      <xdr:blipFill>
        <a:blip xmlns:r="http://schemas.openxmlformats.org/officeDocument/2006/relationships" r:link="rId29"/>
        <a:stretch>
          <a:fillRect/>
        </a:stretch>
      </xdr:blipFill>
      <xdr:spPr>
        <a:xfrm>
          <a:off x="8372870" y="11725275"/>
          <a:ext cx="1027910" cy="1028700"/>
        </a:xfrm>
        <a:prstGeom prst="rect">
          <a:avLst/>
        </a:prstGeom>
      </xdr:spPr>
    </xdr:pic>
    <xdr:clientData/>
  </xdr:twoCellAnchor>
  <xdr:twoCellAnchor>
    <xdr:from>
      <xdr:col>5</xdr:col>
      <xdr:colOff>171845</xdr:colOff>
      <xdr:row>15</xdr:row>
      <xdr:rowOff>190500</xdr:rowOff>
    </xdr:from>
    <xdr:to>
      <xdr:col>5</xdr:col>
      <xdr:colOff>1199755</xdr:colOff>
      <xdr:row>15</xdr:row>
      <xdr:rowOff>1219200</xdr:rowOff>
    </xdr:to>
    <xdr:pic>
      <xdr:nvPicPr>
        <xdr:cNvPr id="162" name="QR_F16">
          <a:extLst>
            <a:ext uri="{FF2B5EF4-FFF2-40B4-BE49-F238E27FC236}">
              <a16:creationId xmlns:a16="http://schemas.microsoft.com/office/drawing/2014/main" xmlns="" id="{FC2AAAB1-0233-4060-B985-42C4EEAA1894}"/>
            </a:ext>
          </a:extLst>
        </xdr:cNvPr>
        <xdr:cNvPicPr>
          <a:picLocks noChangeAspect="1"/>
        </xdr:cNvPicPr>
      </xdr:nvPicPr>
      <xdr:blipFill>
        <a:blip xmlns:r="http://schemas.openxmlformats.org/officeDocument/2006/relationships" r:link="rId30"/>
        <a:stretch>
          <a:fillRect/>
        </a:stretch>
      </xdr:blipFill>
      <xdr:spPr>
        <a:xfrm>
          <a:off x="8372870" y="20183475"/>
          <a:ext cx="1027910" cy="1028700"/>
        </a:xfrm>
        <a:prstGeom prst="rect">
          <a:avLst/>
        </a:prstGeom>
      </xdr:spPr>
    </xdr:pic>
    <xdr:clientData/>
  </xdr:twoCellAnchor>
  <xdr:twoCellAnchor>
    <xdr:from>
      <xdr:col>5</xdr:col>
      <xdr:colOff>171845</xdr:colOff>
      <xdr:row>21</xdr:row>
      <xdr:rowOff>190500</xdr:rowOff>
    </xdr:from>
    <xdr:to>
      <xdr:col>5</xdr:col>
      <xdr:colOff>1199755</xdr:colOff>
      <xdr:row>21</xdr:row>
      <xdr:rowOff>1219200</xdr:rowOff>
    </xdr:to>
    <xdr:pic>
      <xdr:nvPicPr>
        <xdr:cNvPr id="164" name="QR_F22">
          <a:extLst>
            <a:ext uri="{FF2B5EF4-FFF2-40B4-BE49-F238E27FC236}">
              <a16:creationId xmlns:a16="http://schemas.microsoft.com/office/drawing/2014/main" xmlns="" id="{B712A9D7-F238-4F7E-A2D3-BFB18B0CF68F}"/>
            </a:ext>
          </a:extLst>
        </xdr:cNvPr>
        <xdr:cNvPicPr>
          <a:picLocks noChangeAspect="1"/>
        </xdr:cNvPicPr>
      </xdr:nvPicPr>
      <xdr:blipFill>
        <a:blip xmlns:r="http://schemas.openxmlformats.org/officeDocument/2006/relationships" r:link="rId31"/>
        <a:stretch>
          <a:fillRect/>
        </a:stretch>
      </xdr:blipFill>
      <xdr:spPr>
        <a:xfrm>
          <a:off x="8372870" y="28641675"/>
          <a:ext cx="1027910" cy="1028700"/>
        </a:xfrm>
        <a:prstGeom prst="rect">
          <a:avLst/>
        </a:prstGeom>
      </xdr:spPr>
    </xdr:pic>
    <xdr:clientData/>
  </xdr:twoCellAnchor>
  <xdr:twoCellAnchor>
    <xdr:from>
      <xdr:col>5</xdr:col>
      <xdr:colOff>171845</xdr:colOff>
      <xdr:row>27</xdr:row>
      <xdr:rowOff>190500</xdr:rowOff>
    </xdr:from>
    <xdr:to>
      <xdr:col>5</xdr:col>
      <xdr:colOff>1199755</xdr:colOff>
      <xdr:row>27</xdr:row>
      <xdr:rowOff>1219200</xdr:rowOff>
    </xdr:to>
    <xdr:pic>
      <xdr:nvPicPr>
        <xdr:cNvPr id="166" name="QR_F28">
          <a:extLst>
            <a:ext uri="{FF2B5EF4-FFF2-40B4-BE49-F238E27FC236}">
              <a16:creationId xmlns:a16="http://schemas.microsoft.com/office/drawing/2014/main" xmlns="" id="{9E00256F-5FA3-405E-A94F-1E0E2B04CF48}"/>
            </a:ext>
          </a:extLst>
        </xdr:cNvPr>
        <xdr:cNvPicPr>
          <a:picLocks noChangeAspect="1"/>
        </xdr:cNvPicPr>
      </xdr:nvPicPr>
      <xdr:blipFill>
        <a:blip xmlns:r="http://schemas.openxmlformats.org/officeDocument/2006/relationships" r:link="rId32"/>
        <a:stretch>
          <a:fillRect/>
        </a:stretch>
      </xdr:blipFill>
      <xdr:spPr>
        <a:xfrm>
          <a:off x="8372870" y="37099875"/>
          <a:ext cx="1027910" cy="1028700"/>
        </a:xfrm>
        <a:prstGeom prst="rect">
          <a:avLst/>
        </a:prstGeom>
      </xdr:spPr>
    </xdr:pic>
    <xdr:clientData/>
  </xdr:twoCellAnchor>
  <xdr:twoCellAnchor>
    <xdr:from>
      <xdr:col>5</xdr:col>
      <xdr:colOff>171845</xdr:colOff>
      <xdr:row>45</xdr:row>
      <xdr:rowOff>190500</xdr:rowOff>
    </xdr:from>
    <xdr:to>
      <xdr:col>5</xdr:col>
      <xdr:colOff>1199755</xdr:colOff>
      <xdr:row>45</xdr:row>
      <xdr:rowOff>1219200</xdr:rowOff>
    </xdr:to>
    <xdr:pic>
      <xdr:nvPicPr>
        <xdr:cNvPr id="168" name="QR_F46">
          <a:extLst>
            <a:ext uri="{FF2B5EF4-FFF2-40B4-BE49-F238E27FC236}">
              <a16:creationId xmlns:a16="http://schemas.microsoft.com/office/drawing/2014/main" xmlns="" id="{D6E42377-49FF-48C3-8E7D-2EDAB5E6C059}"/>
            </a:ext>
          </a:extLst>
        </xdr:cNvPr>
        <xdr:cNvPicPr>
          <a:picLocks noChangeAspect="1"/>
        </xdr:cNvPicPr>
      </xdr:nvPicPr>
      <xdr:blipFill>
        <a:blip xmlns:r="http://schemas.openxmlformats.org/officeDocument/2006/relationships" r:link="rId33"/>
        <a:stretch>
          <a:fillRect/>
        </a:stretch>
      </xdr:blipFill>
      <xdr:spPr>
        <a:xfrm>
          <a:off x="8372870" y="62474475"/>
          <a:ext cx="1027910" cy="1028700"/>
        </a:xfrm>
        <a:prstGeom prst="rect">
          <a:avLst/>
        </a:prstGeom>
      </xdr:spPr>
    </xdr:pic>
    <xdr:clientData/>
  </xdr:twoCellAnchor>
  <xdr:twoCellAnchor>
    <xdr:from>
      <xdr:col>5</xdr:col>
      <xdr:colOff>171845</xdr:colOff>
      <xdr:row>51</xdr:row>
      <xdr:rowOff>190500</xdr:rowOff>
    </xdr:from>
    <xdr:to>
      <xdr:col>5</xdr:col>
      <xdr:colOff>1199755</xdr:colOff>
      <xdr:row>51</xdr:row>
      <xdr:rowOff>1219200</xdr:rowOff>
    </xdr:to>
    <xdr:pic>
      <xdr:nvPicPr>
        <xdr:cNvPr id="170" name="QR_F52">
          <a:extLst>
            <a:ext uri="{FF2B5EF4-FFF2-40B4-BE49-F238E27FC236}">
              <a16:creationId xmlns:a16="http://schemas.microsoft.com/office/drawing/2014/main" xmlns="" id="{FC557925-33A2-47C5-8A85-DF53552B0153}"/>
            </a:ext>
          </a:extLst>
        </xdr:cNvPr>
        <xdr:cNvPicPr>
          <a:picLocks noChangeAspect="1"/>
        </xdr:cNvPicPr>
      </xdr:nvPicPr>
      <xdr:blipFill>
        <a:blip xmlns:r="http://schemas.openxmlformats.org/officeDocument/2006/relationships" r:link="rId34"/>
        <a:stretch>
          <a:fillRect/>
        </a:stretch>
      </xdr:blipFill>
      <xdr:spPr>
        <a:xfrm>
          <a:off x="8372870" y="70932675"/>
          <a:ext cx="1027910" cy="1028700"/>
        </a:xfrm>
        <a:prstGeom prst="rect">
          <a:avLst/>
        </a:prstGeom>
      </xdr:spPr>
    </xdr:pic>
    <xdr:clientData/>
  </xdr:twoCellAnchor>
  <xdr:twoCellAnchor>
    <xdr:from>
      <xdr:col>5</xdr:col>
      <xdr:colOff>171845</xdr:colOff>
      <xdr:row>22</xdr:row>
      <xdr:rowOff>190500</xdr:rowOff>
    </xdr:from>
    <xdr:to>
      <xdr:col>5</xdr:col>
      <xdr:colOff>1199755</xdr:colOff>
      <xdr:row>22</xdr:row>
      <xdr:rowOff>1219200</xdr:rowOff>
    </xdr:to>
    <xdr:pic>
      <xdr:nvPicPr>
        <xdr:cNvPr id="172" name="QR_F23">
          <a:extLst>
            <a:ext uri="{FF2B5EF4-FFF2-40B4-BE49-F238E27FC236}">
              <a16:creationId xmlns:a16="http://schemas.microsoft.com/office/drawing/2014/main" xmlns="" id="{58C9DCBC-5EAB-45F0-A70F-78BF8C4E41B9}"/>
            </a:ext>
          </a:extLst>
        </xdr:cNvPr>
        <xdr:cNvPicPr>
          <a:picLocks noChangeAspect="1"/>
        </xdr:cNvPicPr>
      </xdr:nvPicPr>
      <xdr:blipFill>
        <a:blip xmlns:r="http://schemas.openxmlformats.org/officeDocument/2006/relationships" r:link="rId35"/>
        <a:stretch>
          <a:fillRect/>
        </a:stretch>
      </xdr:blipFill>
      <xdr:spPr>
        <a:xfrm>
          <a:off x="8372870" y="30051375"/>
          <a:ext cx="1027910" cy="1028700"/>
        </a:xfrm>
        <a:prstGeom prst="rect">
          <a:avLst/>
        </a:prstGeom>
      </xdr:spPr>
    </xdr:pic>
    <xdr:clientData/>
  </xdr:twoCellAnchor>
  <xdr:twoCellAnchor>
    <xdr:from>
      <xdr:col>5</xdr:col>
      <xdr:colOff>171845</xdr:colOff>
      <xdr:row>23</xdr:row>
      <xdr:rowOff>190500</xdr:rowOff>
    </xdr:from>
    <xdr:to>
      <xdr:col>5</xdr:col>
      <xdr:colOff>1199755</xdr:colOff>
      <xdr:row>23</xdr:row>
      <xdr:rowOff>1219200</xdr:rowOff>
    </xdr:to>
    <xdr:pic>
      <xdr:nvPicPr>
        <xdr:cNvPr id="174" name="QR_F24">
          <a:extLst>
            <a:ext uri="{FF2B5EF4-FFF2-40B4-BE49-F238E27FC236}">
              <a16:creationId xmlns:a16="http://schemas.microsoft.com/office/drawing/2014/main" xmlns="" id="{0ECB7314-F9E5-40D4-9827-892153C12CCC}"/>
            </a:ext>
          </a:extLst>
        </xdr:cNvPr>
        <xdr:cNvPicPr>
          <a:picLocks noChangeAspect="1"/>
        </xdr:cNvPicPr>
      </xdr:nvPicPr>
      <xdr:blipFill>
        <a:blip xmlns:r="http://schemas.openxmlformats.org/officeDocument/2006/relationships" r:link="rId36"/>
        <a:stretch>
          <a:fillRect/>
        </a:stretch>
      </xdr:blipFill>
      <xdr:spPr>
        <a:xfrm>
          <a:off x="8372870" y="31461075"/>
          <a:ext cx="1027910" cy="1028700"/>
        </a:xfrm>
        <a:prstGeom prst="rect">
          <a:avLst/>
        </a:prstGeom>
      </xdr:spPr>
    </xdr:pic>
    <xdr:clientData/>
  </xdr:twoCellAnchor>
  <xdr:twoCellAnchor>
    <xdr:from>
      <xdr:col>5</xdr:col>
      <xdr:colOff>171845</xdr:colOff>
      <xdr:row>41</xdr:row>
      <xdr:rowOff>190500</xdr:rowOff>
    </xdr:from>
    <xdr:to>
      <xdr:col>5</xdr:col>
      <xdr:colOff>1199755</xdr:colOff>
      <xdr:row>41</xdr:row>
      <xdr:rowOff>1219200</xdr:rowOff>
    </xdr:to>
    <xdr:pic>
      <xdr:nvPicPr>
        <xdr:cNvPr id="176" name="QR_F42">
          <a:extLst>
            <a:ext uri="{FF2B5EF4-FFF2-40B4-BE49-F238E27FC236}">
              <a16:creationId xmlns:a16="http://schemas.microsoft.com/office/drawing/2014/main" xmlns="" id="{EE15CF91-C4A7-4298-86D5-505F6FFD0390}"/>
            </a:ext>
          </a:extLst>
        </xdr:cNvPr>
        <xdr:cNvPicPr>
          <a:picLocks noChangeAspect="1"/>
        </xdr:cNvPicPr>
      </xdr:nvPicPr>
      <xdr:blipFill>
        <a:blip xmlns:r="http://schemas.openxmlformats.org/officeDocument/2006/relationships" r:link="rId37"/>
        <a:stretch>
          <a:fillRect/>
        </a:stretch>
      </xdr:blipFill>
      <xdr:spPr>
        <a:xfrm>
          <a:off x="8372870" y="56835675"/>
          <a:ext cx="1027910" cy="1028700"/>
        </a:xfrm>
        <a:prstGeom prst="rect">
          <a:avLst/>
        </a:prstGeom>
      </xdr:spPr>
    </xdr:pic>
    <xdr:clientData/>
  </xdr:twoCellAnchor>
  <xdr:twoCellAnchor>
    <xdr:from>
      <xdr:col>5</xdr:col>
      <xdr:colOff>171845</xdr:colOff>
      <xdr:row>12</xdr:row>
      <xdr:rowOff>190500</xdr:rowOff>
    </xdr:from>
    <xdr:to>
      <xdr:col>5</xdr:col>
      <xdr:colOff>1199755</xdr:colOff>
      <xdr:row>12</xdr:row>
      <xdr:rowOff>1219200</xdr:rowOff>
    </xdr:to>
    <xdr:pic>
      <xdr:nvPicPr>
        <xdr:cNvPr id="178" name="QR_F13">
          <a:extLst>
            <a:ext uri="{FF2B5EF4-FFF2-40B4-BE49-F238E27FC236}">
              <a16:creationId xmlns:a16="http://schemas.microsoft.com/office/drawing/2014/main" xmlns="" id="{99378ACA-0265-4FB0-80AF-0E30CF0B16A1}"/>
            </a:ext>
          </a:extLst>
        </xdr:cNvPr>
        <xdr:cNvPicPr>
          <a:picLocks noChangeAspect="1"/>
        </xdr:cNvPicPr>
      </xdr:nvPicPr>
      <xdr:blipFill>
        <a:blip xmlns:r="http://schemas.openxmlformats.org/officeDocument/2006/relationships" r:link="rId38"/>
        <a:stretch>
          <a:fillRect/>
        </a:stretch>
      </xdr:blipFill>
      <xdr:spPr>
        <a:xfrm>
          <a:off x="8372870" y="15954375"/>
          <a:ext cx="1027910" cy="1028700"/>
        </a:xfrm>
        <a:prstGeom prst="rect">
          <a:avLst/>
        </a:prstGeom>
      </xdr:spPr>
    </xdr:pic>
    <xdr:clientData/>
  </xdr:twoCellAnchor>
  <xdr:twoCellAnchor>
    <xdr:from>
      <xdr:col>5</xdr:col>
      <xdr:colOff>171845</xdr:colOff>
      <xdr:row>36</xdr:row>
      <xdr:rowOff>190500</xdr:rowOff>
    </xdr:from>
    <xdr:to>
      <xdr:col>5</xdr:col>
      <xdr:colOff>1199755</xdr:colOff>
      <xdr:row>36</xdr:row>
      <xdr:rowOff>1219200</xdr:rowOff>
    </xdr:to>
    <xdr:pic>
      <xdr:nvPicPr>
        <xdr:cNvPr id="180" name="QR_F37">
          <a:extLst>
            <a:ext uri="{FF2B5EF4-FFF2-40B4-BE49-F238E27FC236}">
              <a16:creationId xmlns:a16="http://schemas.microsoft.com/office/drawing/2014/main" xmlns="" id="{940E6023-537F-4BF2-8C41-6FE0E437C668}"/>
            </a:ext>
          </a:extLst>
        </xdr:cNvPr>
        <xdr:cNvPicPr>
          <a:picLocks noChangeAspect="1"/>
        </xdr:cNvPicPr>
      </xdr:nvPicPr>
      <xdr:blipFill>
        <a:blip xmlns:r="http://schemas.openxmlformats.org/officeDocument/2006/relationships" r:link="rId39"/>
        <a:stretch>
          <a:fillRect/>
        </a:stretch>
      </xdr:blipFill>
      <xdr:spPr>
        <a:xfrm>
          <a:off x="8372870" y="49787175"/>
          <a:ext cx="1027910" cy="1028700"/>
        </a:xfrm>
        <a:prstGeom prst="rect">
          <a:avLst/>
        </a:prstGeom>
      </xdr:spPr>
    </xdr:pic>
    <xdr:clientData/>
  </xdr:twoCellAnchor>
  <xdr:twoCellAnchor>
    <xdr:from>
      <xdr:col>5</xdr:col>
      <xdr:colOff>171845</xdr:colOff>
      <xdr:row>19</xdr:row>
      <xdr:rowOff>190500</xdr:rowOff>
    </xdr:from>
    <xdr:to>
      <xdr:col>5</xdr:col>
      <xdr:colOff>1199755</xdr:colOff>
      <xdr:row>19</xdr:row>
      <xdr:rowOff>1219200</xdr:rowOff>
    </xdr:to>
    <xdr:pic>
      <xdr:nvPicPr>
        <xdr:cNvPr id="182" name="QR_F20">
          <a:extLst>
            <a:ext uri="{FF2B5EF4-FFF2-40B4-BE49-F238E27FC236}">
              <a16:creationId xmlns:a16="http://schemas.microsoft.com/office/drawing/2014/main" xmlns="" id="{31A78978-DC4C-4122-AA74-9A4297039D61}"/>
            </a:ext>
          </a:extLst>
        </xdr:cNvPr>
        <xdr:cNvPicPr>
          <a:picLocks noChangeAspect="1"/>
        </xdr:cNvPicPr>
      </xdr:nvPicPr>
      <xdr:blipFill>
        <a:blip xmlns:r="http://schemas.openxmlformats.org/officeDocument/2006/relationships" r:link="rId40"/>
        <a:stretch>
          <a:fillRect/>
        </a:stretch>
      </xdr:blipFill>
      <xdr:spPr>
        <a:xfrm>
          <a:off x="8372870" y="25822275"/>
          <a:ext cx="1027910" cy="1028700"/>
        </a:xfrm>
        <a:prstGeom prst="rect">
          <a:avLst/>
        </a:prstGeom>
      </xdr:spPr>
    </xdr:pic>
    <xdr:clientData/>
  </xdr:twoCellAnchor>
  <xdr:twoCellAnchor>
    <xdr:from>
      <xdr:col>5</xdr:col>
      <xdr:colOff>171845</xdr:colOff>
      <xdr:row>49</xdr:row>
      <xdr:rowOff>190500</xdr:rowOff>
    </xdr:from>
    <xdr:to>
      <xdr:col>5</xdr:col>
      <xdr:colOff>1199755</xdr:colOff>
      <xdr:row>49</xdr:row>
      <xdr:rowOff>1219200</xdr:rowOff>
    </xdr:to>
    <xdr:pic>
      <xdr:nvPicPr>
        <xdr:cNvPr id="184" name="QR_F50">
          <a:extLst>
            <a:ext uri="{FF2B5EF4-FFF2-40B4-BE49-F238E27FC236}">
              <a16:creationId xmlns:a16="http://schemas.microsoft.com/office/drawing/2014/main" xmlns="" id="{BBA9FE2C-21AA-4C51-BEC1-F26AEF54DC33}"/>
            </a:ext>
          </a:extLst>
        </xdr:cNvPr>
        <xdr:cNvPicPr>
          <a:picLocks noChangeAspect="1"/>
        </xdr:cNvPicPr>
      </xdr:nvPicPr>
      <xdr:blipFill>
        <a:blip xmlns:r="http://schemas.openxmlformats.org/officeDocument/2006/relationships" r:link="rId41"/>
        <a:stretch>
          <a:fillRect/>
        </a:stretch>
      </xdr:blipFill>
      <xdr:spPr>
        <a:xfrm>
          <a:off x="8372870" y="68113275"/>
          <a:ext cx="1027910" cy="1028700"/>
        </a:xfrm>
        <a:prstGeom prst="rect">
          <a:avLst/>
        </a:prstGeom>
      </xdr:spPr>
    </xdr:pic>
    <xdr:clientData/>
  </xdr:twoCellAnchor>
  <xdr:twoCellAnchor>
    <xdr:from>
      <xdr:col>5</xdr:col>
      <xdr:colOff>171845</xdr:colOff>
      <xdr:row>4</xdr:row>
      <xdr:rowOff>190500</xdr:rowOff>
    </xdr:from>
    <xdr:to>
      <xdr:col>5</xdr:col>
      <xdr:colOff>1199755</xdr:colOff>
      <xdr:row>4</xdr:row>
      <xdr:rowOff>1219200</xdr:rowOff>
    </xdr:to>
    <xdr:pic>
      <xdr:nvPicPr>
        <xdr:cNvPr id="186" name="QR_F5">
          <a:extLst>
            <a:ext uri="{FF2B5EF4-FFF2-40B4-BE49-F238E27FC236}">
              <a16:creationId xmlns:a16="http://schemas.microsoft.com/office/drawing/2014/main" xmlns="" id="{2D79F49C-FD2E-4D75-9506-C97F118394F3}"/>
            </a:ext>
          </a:extLst>
        </xdr:cNvPr>
        <xdr:cNvPicPr>
          <a:picLocks noChangeAspect="1"/>
        </xdr:cNvPicPr>
      </xdr:nvPicPr>
      <xdr:blipFill>
        <a:blip xmlns:r="http://schemas.openxmlformats.org/officeDocument/2006/relationships" r:link="rId42"/>
        <a:stretch>
          <a:fillRect/>
        </a:stretch>
      </xdr:blipFill>
      <xdr:spPr>
        <a:xfrm>
          <a:off x="8372870" y="4676775"/>
          <a:ext cx="1027910" cy="1028700"/>
        </a:xfrm>
        <a:prstGeom prst="rect">
          <a:avLst/>
        </a:prstGeom>
      </xdr:spPr>
    </xdr:pic>
    <xdr:clientData/>
  </xdr:twoCellAnchor>
  <xdr:twoCellAnchor>
    <xdr:from>
      <xdr:col>5</xdr:col>
      <xdr:colOff>171845</xdr:colOff>
      <xdr:row>16</xdr:row>
      <xdr:rowOff>190500</xdr:rowOff>
    </xdr:from>
    <xdr:to>
      <xdr:col>5</xdr:col>
      <xdr:colOff>1199755</xdr:colOff>
      <xdr:row>16</xdr:row>
      <xdr:rowOff>1219200</xdr:rowOff>
    </xdr:to>
    <xdr:pic>
      <xdr:nvPicPr>
        <xdr:cNvPr id="188" name="QR_F17">
          <a:extLst>
            <a:ext uri="{FF2B5EF4-FFF2-40B4-BE49-F238E27FC236}">
              <a16:creationId xmlns:a16="http://schemas.microsoft.com/office/drawing/2014/main" xmlns="" id="{273F2A57-24E3-4CCA-8261-1B624A765C72}"/>
            </a:ext>
          </a:extLst>
        </xdr:cNvPr>
        <xdr:cNvPicPr>
          <a:picLocks noChangeAspect="1"/>
        </xdr:cNvPicPr>
      </xdr:nvPicPr>
      <xdr:blipFill>
        <a:blip xmlns:r="http://schemas.openxmlformats.org/officeDocument/2006/relationships" r:link="rId43"/>
        <a:stretch>
          <a:fillRect/>
        </a:stretch>
      </xdr:blipFill>
      <xdr:spPr>
        <a:xfrm>
          <a:off x="8372870" y="21593175"/>
          <a:ext cx="1027910" cy="1028700"/>
        </a:xfrm>
        <a:prstGeom prst="rect">
          <a:avLst/>
        </a:prstGeom>
      </xdr:spPr>
    </xdr:pic>
    <xdr:clientData/>
  </xdr:twoCellAnchor>
  <xdr:twoCellAnchor>
    <xdr:from>
      <xdr:col>5</xdr:col>
      <xdr:colOff>171845</xdr:colOff>
      <xdr:row>34</xdr:row>
      <xdr:rowOff>190500</xdr:rowOff>
    </xdr:from>
    <xdr:to>
      <xdr:col>5</xdr:col>
      <xdr:colOff>1199755</xdr:colOff>
      <xdr:row>34</xdr:row>
      <xdr:rowOff>1219200</xdr:rowOff>
    </xdr:to>
    <xdr:pic>
      <xdr:nvPicPr>
        <xdr:cNvPr id="190" name="QR_F35">
          <a:extLst>
            <a:ext uri="{FF2B5EF4-FFF2-40B4-BE49-F238E27FC236}">
              <a16:creationId xmlns:a16="http://schemas.microsoft.com/office/drawing/2014/main" xmlns="" id="{C6A06E75-A836-400D-861F-7E34B9E58D71}"/>
            </a:ext>
          </a:extLst>
        </xdr:cNvPr>
        <xdr:cNvPicPr>
          <a:picLocks noChangeAspect="1"/>
        </xdr:cNvPicPr>
      </xdr:nvPicPr>
      <xdr:blipFill>
        <a:blip xmlns:r="http://schemas.openxmlformats.org/officeDocument/2006/relationships" r:link="rId44"/>
        <a:stretch>
          <a:fillRect/>
        </a:stretch>
      </xdr:blipFill>
      <xdr:spPr>
        <a:xfrm>
          <a:off x="8372870" y="46967775"/>
          <a:ext cx="1027910" cy="1028700"/>
        </a:xfrm>
        <a:prstGeom prst="rect">
          <a:avLst/>
        </a:prstGeom>
      </xdr:spPr>
    </xdr:pic>
    <xdr:clientData/>
  </xdr:twoCellAnchor>
  <xdr:twoCellAnchor>
    <xdr:from>
      <xdr:col>5</xdr:col>
      <xdr:colOff>171845</xdr:colOff>
      <xdr:row>46</xdr:row>
      <xdr:rowOff>190500</xdr:rowOff>
    </xdr:from>
    <xdr:to>
      <xdr:col>5</xdr:col>
      <xdr:colOff>1199755</xdr:colOff>
      <xdr:row>46</xdr:row>
      <xdr:rowOff>1219200</xdr:rowOff>
    </xdr:to>
    <xdr:pic>
      <xdr:nvPicPr>
        <xdr:cNvPr id="192" name="QR_F47">
          <a:extLst>
            <a:ext uri="{FF2B5EF4-FFF2-40B4-BE49-F238E27FC236}">
              <a16:creationId xmlns:a16="http://schemas.microsoft.com/office/drawing/2014/main" xmlns="" id="{8C4C1BB1-FBB6-4FEB-802C-79E6FB0CBACC}"/>
            </a:ext>
          </a:extLst>
        </xdr:cNvPr>
        <xdr:cNvPicPr>
          <a:picLocks noChangeAspect="1"/>
        </xdr:cNvPicPr>
      </xdr:nvPicPr>
      <xdr:blipFill>
        <a:blip xmlns:r="http://schemas.openxmlformats.org/officeDocument/2006/relationships" r:link="rId45"/>
        <a:stretch>
          <a:fillRect/>
        </a:stretch>
      </xdr:blipFill>
      <xdr:spPr>
        <a:xfrm>
          <a:off x="8372870" y="63884175"/>
          <a:ext cx="1027910" cy="1028700"/>
        </a:xfrm>
        <a:prstGeom prst="rect">
          <a:avLst/>
        </a:prstGeom>
      </xdr:spPr>
    </xdr:pic>
    <xdr:clientData/>
  </xdr:twoCellAnchor>
  <xdr:twoCellAnchor>
    <xdr:from>
      <xdr:col>5</xdr:col>
      <xdr:colOff>171845</xdr:colOff>
      <xdr:row>11</xdr:row>
      <xdr:rowOff>190500</xdr:rowOff>
    </xdr:from>
    <xdr:to>
      <xdr:col>5</xdr:col>
      <xdr:colOff>1199755</xdr:colOff>
      <xdr:row>11</xdr:row>
      <xdr:rowOff>1219200</xdr:rowOff>
    </xdr:to>
    <xdr:pic>
      <xdr:nvPicPr>
        <xdr:cNvPr id="194" name="QR_F12">
          <a:extLst>
            <a:ext uri="{FF2B5EF4-FFF2-40B4-BE49-F238E27FC236}">
              <a16:creationId xmlns:a16="http://schemas.microsoft.com/office/drawing/2014/main" xmlns="" id="{F0C53E0E-AEF0-46EC-B67D-32070076629A}"/>
            </a:ext>
          </a:extLst>
        </xdr:cNvPr>
        <xdr:cNvPicPr>
          <a:picLocks noChangeAspect="1"/>
        </xdr:cNvPicPr>
      </xdr:nvPicPr>
      <xdr:blipFill>
        <a:blip xmlns:r="http://schemas.openxmlformats.org/officeDocument/2006/relationships" r:link="rId46"/>
        <a:stretch>
          <a:fillRect/>
        </a:stretch>
      </xdr:blipFill>
      <xdr:spPr>
        <a:xfrm>
          <a:off x="8372870" y="14544675"/>
          <a:ext cx="1027910" cy="1028700"/>
        </a:xfrm>
        <a:prstGeom prst="rect">
          <a:avLst/>
        </a:prstGeom>
      </xdr:spPr>
    </xdr:pic>
    <xdr:clientData/>
  </xdr:twoCellAnchor>
  <xdr:twoCellAnchor>
    <xdr:from>
      <xdr:col>5</xdr:col>
      <xdr:colOff>171845</xdr:colOff>
      <xdr:row>29</xdr:row>
      <xdr:rowOff>190500</xdr:rowOff>
    </xdr:from>
    <xdr:to>
      <xdr:col>5</xdr:col>
      <xdr:colOff>1199755</xdr:colOff>
      <xdr:row>29</xdr:row>
      <xdr:rowOff>1219200</xdr:rowOff>
    </xdr:to>
    <xdr:pic>
      <xdr:nvPicPr>
        <xdr:cNvPr id="196" name="QR_F30">
          <a:extLst>
            <a:ext uri="{FF2B5EF4-FFF2-40B4-BE49-F238E27FC236}">
              <a16:creationId xmlns:a16="http://schemas.microsoft.com/office/drawing/2014/main" xmlns="" id="{898A5AE0-E351-4ED8-9CFF-02D8080D3FD4}"/>
            </a:ext>
          </a:extLst>
        </xdr:cNvPr>
        <xdr:cNvPicPr>
          <a:picLocks noChangeAspect="1"/>
        </xdr:cNvPicPr>
      </xdr:nvPicPr>
      <xdr:blipFill>
        <a:blip xmlns:r="http://schemas.openxmlformats.org/officeDocument/2006/relationships" r:link="rId47"/>
        <a:stretch>
          <a:fillRect/>
        </a:stretch>
      </xdr:blipFill>
      <xdr:spPr>
        <a:xfrm>
          <a:off x="8372870" y="39919275"/>
          <a:ext cx="1027910" cy="1028700"/>
        </a:xfrm>
        <a:prstGeom prst="rect">
          <a:avLst/>
        </a:prstGeom>
      </xdr:spPr>
    </xdr:pic>
    <xdr:clientData/>
  </xdr:twoCellAnchor>
  <xdr:twoCellAnchor>
    <xdr:from>
      <xdr:col>5</xdr:col>
      <xdr:colOff>171845</xdr:colOff>
      <xdr:row>6</xdr:row>
      <xdr:rowOff>190500</xdr:rowOff>
    </xdr:from>
    <xdr:to>
      <xdr:col>5</xdr:col>
      <xdr:colOff>1199755</xdr:colOff>
      <xdr:row>6</xdr:row>
      <xdr:rowOff>1219200</xdr:rowOff>
    </xdr:to>
    <xdr:pic>
      <xdr:nvPicPr>
        <xdr:cNvPr id="198" name="QR_F7">
          <a:extLst>
            <a:ext uri="{FF2B5EF4-FFF2-40B4-BE49-F238E27FC236}">
              <a16:creationId xmlns:a16="http://schemas.microsoft.com/office/drawing/2014/main" xmlns="" id="{5F8E5BD9-316D-4ED2-B6A4-AF64628A4500}"/>
            </a:ext>
          </a:extLst>
        </xdr:cNvPr>
        <xdr:cNvPicPr>
          <a:picLocks noChangeAspect="1"/>
        </xdr:cNvPicPr>
      </xdr:nvPicPr>
      <xdr:blipFill>
        <a:blip xmlns:r="http://schemas.openxmlformats.org/officeDocument/2006/relationships" r:link="rId48"/>
        <a:stretch>
          <a:fillRect/>
        </a:stretch>
      </xdr:blipFill>
      <xdr:spPr>
        <a:xfrm>
          <a:off x="8372870" y="7496175"/>
          <a:ext cx="1027910" cy="1028700"/>
        </a:xfrm>
        <a:prstGeom prst="rect">
          <a:avLst/>
        </a:prstGeom>
      </xdr:spPr>
    </xdr:pic>
    <xdr:clientData/>
  </xdr:twoCellAnchor>
  <xdr:twoCellAnchor>
    <xdr:from>
      <xdr:col>5</xdr:col>
      <xdr:colOff>171845</xdr:colOff>
      <xdr:row>30</xdr:row>
      <xdr:rowOff>190500</xdr:rowOff>
    </xdr:from>
    <xdr:to>
      <xdr:col>5</xdr:col>
      <xdr:colOff>1199755</xdr:colOff>
      <xdr:row>30</xdr:row>
      <xdr:rowOff>1219200</xdr:rowOff>
    </xdr:to>
    <xdr:pic>
      <xdr:nvPicPr>
        <xdr:cNvPr id="200" name="QR_F31">
          <a:extLst>
            <a:ext uri="{FF2B5EF4-FFF2-40B4-BE49-F238E27FC236}">
              <a16:creationId xmlns:a16="http://schemas.microsoft.com/office/drawing/2014/main" xmlns="" id="{BE0F7205-8BDE-46CE-A82F-86F49CC21557}"/>
            </a:ext>
          </a:extLst>
        </xdr:cNvPr>
        <xdr:cNvPicPr>
          <a:picLocks noChangeAspect="1"/>
        </xdr:cNvPicPr>
      </xdr:nvPicPr>
      <xdr:blipFill>
        <a:blip xmlns:r="http://schemas.openxmlformats.org/officeDocument/2006/relationships" r:link="rId49"/>
        <a:stretch>
          <a:fillRect/>
        </a:stretch>
      </xdr:blipFill>
      <xdr:spPr>
        <a:xfrm>
          <a:off x="8372870" y="41328975"/>
          <a:ext cx="1027910" cy="1028700"/>
        </a:xfrm>
        <a:prstGeom prst="rect">
          <a:avLst/>
        </a:prstGeom>
      </xdr:spPr>
    </xdr:pic>
    <xdr:clientData/>
  </xdr:twoCellAnchor>
  <xdr:twoCellAnchor>
    <xdr:from>
      <xdr:col>5</xdr:col>
      <xdr:colOff>171845</xdr:colOff>
      <xdr:row>13</xdr:row>
      <xdr:rowOff>190500</xdr:rowOff>
    </xdr:from>
    <xdr:to>
      <xdr:col>5</xdr:col>
      <xdr:colOff>1199755</xdr:colOff>
      <xdr:row>13</xdr:row>
      <xdr:rowOff>1219200</xdr:rowOff>
    </xdr:to>
    <xdr:pic>
      <xdr:nvPicPr>
        <xdr:cNvPr id="202" name="QR_F14">
          <a:extLst>
            <a:ext uri="{FF2B5EF4-FFF2-40B4-BE49-F238E27FC236}">
              <a16:creationId xmlns:a16="http://schemas.microsoft.com/office/drawing/2014/main" xmlns="" id="{E1418616-A719-49D6-99F2-9470D492225E}"/>
            </a:ext>
          </a:extLst>
        </xdr:cNvPr>
        <xdr:cNvPicPr>
          <a:picLocks noChangeAspect="1"/>
        </xdr:cNvPicPr>
      </xdr:nvPicPr>
      <xdr:blipFill>
        <a:blip xmlns:r="http://schemas.openxmlformats.org/officeDocument/2006/relationships" r:link="rId50"/>
        <a:stretch>
          <a:fillRect/>
        </a:stretch>
      </xdr:blipFill>
      <xdr:spPr>
        <a:xfrm>
          <a:off x="8372870" y="17364075"/>
          <a:ext cx="1027910" cy="1028700"/>
        </a:xfrm>
        <a:prstGeom prst="rect">
          <a:avLst/>
        </a:prstGeom>
      </xdr:spPr>
    </xdr:pic>
    <xdr:clientData/>
  </xdr:twoCellAnchor>
  <xdr:twoCellAnchor>
    <xdr:from>
      <xdr:col>5</xdr:col>
      <xdr:colOff>171845</xdr:colOff>
      <xdr:row>37</xdr:row>
      <xdr:rowOff>190500</xdr:rowOff>
    </xdr:from>
    <xdr:to>
      <xdr:col>5</xdr:col>
      <xdr:colOff>1199755</xdr:colOff>
      <xdr:row>37</xdr:row>
      <xdr:rowOff>1219200</xdr:rowOff>
    </xdr:to>
    <xdr:pic>
      <xdr:nvPicPr>
        <xdr:cNvPr id="204" name="QR_F38">
          <a:extLst>
            <a:ext uri="{FF2B5EF4-FFF2-40B4-BE49-F238E27FC236}">
              <a16:creationId xmlns:a16="http://schemas.microsoft.com/office/drawing/2014/main" xmlns="" id="{6EFE64BD-A38D-4EFD-B9EB-BE8F665472E1}"/>
            </a:ext>
          </a:extLst>
        </xdr:cNvPr>
        <xdr:cNvPicPr>
          <a:picLocks noChangeAspect="1"/>
        </xdr:cNvPicPr>
      </xdr:nvPicPr>
      <xdr:blipFill>
        <a:blip xmlns:r="http://schemas.openxmlformats.org/officeDocument/2006/relationships" r:link="rId51"/>
        <a:stretch>
          <a:fillRect/>
        </a:stretch>
      </xdr:blipFill>
      <xdr:spPr>
        <a:xfrm>
          <a:off x="8372870" y="51196875"/>
          <a:ext cx="1027910" cy="10287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207580</xdr:colOff>
      <xdr:row>1</xdr:row>
      <xdr:rowOff>178594</xdr:rowOff>
    </xdr:from>
    <xdr:to>
      <xdr:col>5</xdr:col>
      <xdr:colOff>1278319</xdr:colOff>
      <xdr:row>1</xdr:row>
      <xdr:rowOff>1250157</xdr:rowOff>
    </xdr:to>
    <xdr:pic>
      <xdr:nvPicPr>
        <xdr:cNvPr id="171" name="QR_F2">
          <a:extLst>
            <a:ext uri="{FF2B5EF4-FFF2-40B4-BE49-F238E27FC236}">
              <a16:creationId xmlns:a16="http://schemas.microsoft.com/office/drawing/2014/main" xmlns="" id="{F4C487D2-82B1-4654-BBEF-4D1B70EE5937}"/>
            </a:ext>
          </a:extLst>
        </xdr:cNvPr>
        <xdr:cNvPicPr>
          <a:picLocks noChangeAspect="1"/>
        </xdr:cNvPicPr>
      </xdr:nvPicPr>
      <xdr:blipFill>
        <a:blip xmlns:r="http://schemas.openxmlformats.org/officeDocument/2006/relationships" r:link="rId1"/>
        <a:stretch>
          <a:fillRect/>
        </a:stretch>
      </xdr:blipFill>
      <xdr:spPr>
        <a:xfrm>
          <a:off x="7922830" y="435769"/>
          <a:ext cx="1070739" cy="1071563"/>
        </a:xfrm>
        <a:prstGeom prst="rect">
          <a:avLst/>
        </a:prstGeom>
      </xdr:spPr>
    </xdr:pic>
    <xdr:clientData/>
  </xdr:twoCellAnchor>
  <xdr:twoCellAnchor>
    <xdr:from>
      <xdr:col>5</xdr:col>
      <xdr:colOff>207580</xdr:colOff>
      <xdr:row>2</xdr:row>
      <xdr:rowOff>178594</xdr:rowOff>
    </xdr:from>
    <xdr:to>
      <xdr:col>5</xdr:col>
      <xdr:colOff>1278319</xdr:colOff>
      <xdr:row>2</xdr:row>
      <xdr:rowOff>1250157</xdr:rowOff>
    </xdr:to>
    <xdr:pic>
      <xdr:nvPicPr>
        <xdr:cNvPr id="172" name="QR_F2">
          <a:extLst>
            <a:ext uri="{FF2B5EF4-FFF2-40B4-BE49-F238E27FC236}">
              <a16:creationId xmlns:a16="http://schemas.microsoft.com/office/drawing/2014/main" xmlns="" id="{003D132D-C990-478A-A498-6431E3E6DB1C}"/>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3</xdr:row>
      <xdr:rowOff>178594</xdr:rowOff>
    </xdr:from>
    <xdr:to>
      <xdr:col>5</xdr:col>
      <xdr:colOff>1278319</xdr:colOff>
      <xdr:row>3</xdr:row>
      <xdr:rowOff>1250157</xdr:rowOff>
    </xdr:to>
    <xdr:pic>
      <xdr:nvPicPr>
        <xdr:cNvPr id="173" name="QR_F2">
          <a:extLst>
            <a:ext uri="{FF2B5EF4-FFF2-40B4-BE49-F238E27FC236}">
              <a16:creationId xmlns:a16="http://schemas.microsoft.com/office/drawing/2014/main" xmlns="" id="{3215557C-FC31-4E97-BEC1-C90528A1E022}"/>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4</xdr:row>
      <xdr:rowOff>178594</xdr:rowOff>
    </xdr:from>
    <xdr:to>
      <xdr:col>5</xdr:col>
      <xdr:colOff>1278319</xdr:colOff>
      <xdr:row>4</xdr:row>
      <xdr:rowOff>1250157</xdr:rowOff>
    </xdr:to>
    <xdr:pic>
      <xdr:nvPicPr>
        <xdr:cNvPr id="174" name="QR_F2">
          <a:extLst>
            <a:ext uri="{FF2B5EF4-FFF2-40B4-BE49-F238E27FC236}">
              <a16:creationId xmlns:a16="http://schemas.microsoft.com/office/drawing/2014/main" xmlns="" id="{52ED7ADF-DA1B-4F3D-90D5-A0DBCA70E03C}"/>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5</xdr:row>
      <xdr:rowOff>178594</xdr:rowOff>
    </xdr:from>
    <xdr:to>
      <xdr:col>5</xdr:col>
      <xdr:colOff>1278319</xdr:colOff>
      <xdr:row>5</xdr:row>
      <xdr:rowOff>1250157</xdr:rowOff>
    </xdr:to>
    <xdr:pic>
      <xdr:nvPicPr>
        <xdr:cNvPr id="175" name="QR_F2">
          <a:extLst>
            <a:ext uri="{FF2B5EF4-FFF2-40B4-BE49-F238E27FC236}">
              <a16:creationId xmlns:a16="http://schemas.microsoft.com/office/drawing/2014/main" xmlns="" id="{98F9E9B3-766F-4612-A283-47F6CDFC842D}"/>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6</xdr:row>
      <xdr:rowOff>178594</xdr:rowOff>
    </xdr:from>
    <xdr:to>
      <xdr:col>5</xdr:col>
      <xdr:colOff>1278319</xdr:colOff>
      <xdr:row>6</xdr:row>
      <xdr:rowOff>1250157</xdr:rowOff>
    </xdr:to>
    <xdr:pic>
      <xdr:nvPicPr>
        <xdr:cNvPr id="176" name="QR_F2">
          <a:extLst>
            <a:ext uri="{FF2B5EF4-FFF2-40B4-BE49-F238E27FC236}">
              <a16:creationId xmlns:a16="http://schemas.microsoft.com/office/drawing/2014/main" xmlns="" id="{26C3370B-7B64-488E-B40B-7107E66CE588}"/>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7</xdr:row>
      <xdr:rowOff>178594</xdr:rowOff>
    </xdr:from>
    <xdr:to>
      <xdr:col>5</xdr:col>
      <xdr:colOff>1278319</xdr:colOff>
      <xdr:row>7</xdr:row>
      <xdr:rowOff>1250157</xdr:rowOff>
    </xdr:to>
    <xdr:pic>
      <xdr:nvPicPr>
        <xdr:cNvPr id="177" name="QR_F2">
          <a:extLst>
            <a:ext uri="{FF2B5EF4-FFF2-40B4-BE49-F238E27FC236}">
              <a16:creationId xmlns:a16="http://schemas.microsoft.com/office/drawing/2014/main" xmlns="" id="{941D9853-8852-4184-A3A5-3F9D60EE4FCE}"/>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8</xdr:row>
      <xdr:rowOff>178594</xdr:rowOff>
    </xdr:from>
    <xdr:to>
      <xdr:col>5</xdr:col>
      <xdr:colOff>1278319</xdr:colOff>
      <xdr:row>8</xdr:row>
      <xdr:rowOff>1250157</xdr:rowOff>
    </xdr:to>
    <xdr:pic>
      <xdr:nvPicPr>
        <xdr:cNvPr id="178" name="QR_F2">
          <a:extLst>
            <a:ext uri="{FF2B5EF4-FFF2-40B4-BE49-F238E27FC236}">
              <a16:creationId xmlns:a16="http://schemas.microsoft.com/office/drawing/2014/main" xmlns="" id="{571D6427-7306-4823-A8D1-78ABAC2AC210}"/>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9</xdr:row>
      <xdr:rowOff>178594</xdr:rowOff>
    </xdr:from>
    <xdr:to>
      <xdr:col>5</xdr:col>
      <xdr:colOff>1278319</xdr:colOff>
      <xdr:row>9</xdr:row>
      <xdr:rowOff>1250157</xdr:rowOff>
    </xdr:to>
    <xdr:pic>
      <xdr:nvPicPr>
        <xdr:cNvPr id="179" name="QR_F2">
          <a:extLst>
            <a:ext uri="{FF2B5EF4-FFF2-40B4-BE49-F238E27FC236}">
              <a16:creationId xmlns:a16="http://schemas.microsoft.com/office/drawing/2014/main" xmlns="" id="{86E1DDF4-E170-4FAC-916D-11F079613DDF}"/>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10</xdr:row>
      <xdr:rowOff>178594</xdr:rowOff>
    </xdr:from>
    <xdr:to>
      <xdr:col>5</xdr:col>
      <xdr:colOff>1278319</xdr:colOff>
      <xdr:row>10</xdr:row>
      <xdr:rowOff>1250157</xdr:rowOff>
    </xdr:to>
    <xdr:pic>
      <xdr:nvPicPr>
        <xdr:cNvPr id="180" name="QR_F2">
          <a:extLst>
            <a:ext uri="{FF2B5EF4-FFF2-40B4-BE49-F238E27FC236}">
              <a16:creationId xmlns:a16="http://schemas.microsoft.com/office/drawing/2014/main" xmlns="" id="{C010B2C5-5042-46B2-8374-D71051F653B1}"/>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11</xdr:row>
      <xdr:rowOff>178594</xdr:rowOff>
    </xdr:from>
    <xdr:to>
      <xdr:col>5</xdr:col>
      <xdr:colOff>1278319</xdr:colOff>
      <xdr:row>11</xdr:row>
      <xdr:rowOff>1250157</xdr:rowOff>
    </xdr:to>
    <xdr:pic>
      <xdr:nvPicPr>
        <xdr:cNvPr id="181" name="QR_F2">
          <a:extLst>
            <a:ext uri="{FF2B5EF4-FFF2-40B4-BE49-F238E27FC236}">
              <a16:creationId xmlns:a16="http://schemas.microsoft.com/office/drawing/2014/main" xmlns="" id="{F4592C97-B820-43AA-BE48-A58265F94E84}"/>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12</xdr:row>
      <xdr:rowOff>178594</xdr:rowOff>
    </xdr:from>
    <xdr:to>
      <xdr:col>5</xdr:col>
      <xdr:colOff>1278319</xdr:colOff>
      <xdr:row>12</xdr:row>
      <xdr:rowOff>1250157</xdr:rowOff>
    </xdr:to>
    <xdr:pic>
      <xdr:nvPicPr>
        <xdr:cNvPr id="182" name="QR_F2">
          <a:extLst>
            <a:ext uri="{FF2B5EF4-FFF2-40B4-BE49-F238E27FC236}">
              <a16:creationId xmlns:a16="http://schemas.microsoft.com/office/drawing/2014/main" xmlns="" id="{F9E5B949-0DFE-473D-95F9-D390AF13EAA2}"/>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13</xdr:row>
      <xdr:rowOff>178594</xdr:rowOff>
    </xdr:from>
    <xdr:to>
      <xdr:col>5</xdr:col>
      <xdr:colOff>1278319</xdr:colOff>
      <xdr:row>13</xdr:row>
      <xdr:rowOff>1250157</xdr:rowOff>
    </xdr:to>
    <xdr:pic>
      <xdr:nvPicPr>
        <xdr:cNvPr id="183" name="QR_F2">
          <a:extLst>
            <a:ext uri="{FF2B5EF4-FFF2-40B4-BE49-F238E27FC236}">
              <a16:creationId xmlns:a16="http://schemas.microsoft.com/office/drawing/2014/main" xmlns="" id="{0C82A558-3E3D-4AC5-A1A9-6474A01CBA90}"/>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14</xdr:row>
      <xdr:rowOff>178594</xdr:rowOff>
    </xdr:from>
    <xdr:to>
      <xdr:col>5</xdr:col>
      <xdr:colOff>1278319</xdr:colOff>
      <xdr:row>14</xdr:row>
      <xdr:rowOff>1250157</xdr:rowOff>
    </xdr:to>
    <xdr:pic>
      <xdr:nvPicPr>
        <xdr:cNvPr id="184" name="QR_F2">
          <a:extLst>
            <a:ext uri="{FF2B5EF4-FFF2-40B4-BE49-F238E27FC236}">
              <a16:creationId xmlns:a16="http://schemas.microsoft.com/office/drawing/2014/main" xmlns="" id="{1058457D-FB81-41CC-AB09-24BF523FB1E4}"/>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15</xdr:row>
      <xdr:rowOff>178594</xdr:rowOff>
    </xdr:from>
    <xdr:to>
      <xdr:col>5</xdr:col>
      <xdr:colOff>1278319</xdr:colOff>
      <xdr:row>15</xdr:row>
      <xdr:rowOff>1250157</xdr:rowOff>
    </xdr:to>
    <xdr:pic>
      <xdr:nvPicPr>
        <xdr:cNvPr id="185" name="QR_F2">
          <a:extLst>
            <a:ext uri="{FF2B5EF4-FFF2-40B4-BE49-F238E27FC236}">
              <a16:creationId xmlns:a16="http://schemas.microsoft.com/office/drawing/2014/main" xmlns="" id="{C9B3D4B5-43F9-4A01-8B56-22BAE56AC9DF}"/>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16</xdr:row>
      <xdr:rowOff>178594</xdr:rowOff>
    </xdr:from>
    <xdr:to>
      <xdr:col>5</xdr:col>
      <xdr:colOff>1278319</xdr:colOff>
      <xdr:row>16</xdr:row>
      <xdr:rowOff>1250157</xdr:rowOff>
    </xdr:to>
    <xdr:pic>
      <xdr:nvPicPr>
        <xdr:cNvPr id="186" name="QR_F2">
          <a:extLst>
            <a:ext uri="{FF2B5EF4-FFF2-40B4-BE49-F238E27FC236}">
              <a16:creationId xmlns:a16="http://schemas.microsoft.com/office/drawing/2014/main" xmlns="" id="{46810AFA-F318-4367-9E91-76172E698D6D}"/>
            </a:ext>
          </a:extLst>
        </xdr:cNvPr>
        <xdr:cNvPicPr>
          <a:picLocks noChangeAspect="1"/>
        </xdr:cNvPicPr>
      </xdr:nvPicPr>
      <xdr:blipFill>
        <a:blip xmlns:r="http://schemas.openxmlformats.org/officeDocument/2006/relationships" r:link="rId1"/>
        <a:stretch>
          <a:fillRect/>
        </a:stretch>
      </xdr:blipFill>
      <xdr:spPr>
        <a:xfrm>
          <a:off x="7922830" y="435036"/>
          <a:ext cx="1070739" cy="1071563"/>
        </a:xfrm>
        <a:prstGeom prst="rect">
          <a:avLst/>
        </a:prstGeom>
      </xdr:spPr>
    </xdr:pic>
    <xdr:clientData/>
  </xdr:twoCellAnchor>
  <xdr:twoCellAnchor>
    <xdr:from>
      <xdr:col>5</xdr:col>
      <xdr:colOff>207580</xdr:colOff>
      <xdr:row>2</xdr:row>
      <xdr:rowOff>178594</xdr:rowOff>
    </xdr:from>
    <xdr:to>
      <xdr:col>5</xdr:col>
      <xdr:colOff>1278319</xdr:colOff>
      <xdr:row>2</xdr:row>
      <xdr:rowOff>1250157</xdr:rowOff>
    </xdr:to>
    <xdr:pic>
      <xdr:nvPicPr>
        <xdr:cNvPr id="188" name="QR_F3">
          <a:extLst>
            <a:ext uri="{FF2B5EF4-FFF2-40B4-BE49-F238E27FC236}">
              <a16:creationId xmlns:a16="http://schemas.microsoft.com/office/drawing/2014/main" xmlns="" id="{EE23CD33-A817-47B0-B02E-E103955161EA}"/>
            </a:ext>
          </a:extLst>
        </xdr:cNvPr>
        <xdr:cNvPicPr>
          <a:picLocks noChangeAspect="1"/>
        </xdr:cNvPicPr>
      </xdr:nvPicPr>
      <xdr:blipFill>
        <a:blip xmlns:r="http://schemas.openxmlformats.org/officeDocument/2006/relationships" r:link="rId2"/>
        <a:stretch>
          <a:fillRect/>
        </a:stretch>
      </xdr:blipFill>
      <xdr:spPr>
        <a:xfrm>
          <a:off x="7922830" y="1864519"/>
          <a:ext cx="1070739" cy="1071563"/>
        </a:xfrm>
        <a:prstGeom prst="rect">
          <a:avLst/>
        </a:prstGeom>
      </xdr:spPr>
    </xdr:pic>
    <xdr:clientData/>
  </xdr:twoCellAnchor>
  <xdr:twoCellAnchor>
    <xdr:from>
      <xdr:col>5</xdr:col>
      <xdr:colOff>207580</xdr:colOff>
      <xdr:row>8</xdr:row>
      <xdr:rowOff>178594</xdr:rowOff>
    </xdr:from>
    <xdr:to>
      <xdr:col>5</xdr:col>
      <xdr:colOff>1278319</xdr:colOff>
      <xdr:row>8</xdr:row>
      <xdr:rowOff>1250157</xdr:rowOff>
    </xdr:to>
    <xdr:pic>
      <xdr:nvPicPr>
        <xdr:cNvPr id="190" name="QR_F9">
          <a:extLst>
            <a:ext uri="{FF2B5EF4-FFF2-40B4-BE49-F238E27FC236}">
              <a16:creationId xmlns:a16="http://schemas.microsoft.com/office/drawing/2014/main" xmlns="" id="{D39DBF1A-C2BA-44A3-A84E-099FA9DFAA0F}"/>
            </a:ext>
          </a:extLst>
        </xdr:cNvPr>
        <xdr:cNvPicPr>
          <a:picLocks noChangeAspect="1"/>
        </xdr:cNvPicPr>
      </xdr:nvPicPr>
      <xdr:blipFill>
        <a:blip xmlns:r="http://schemas.openxmlformats.org/officeDocument/2006/relationships" r:link="rId3"/>
        <a:stretch>
          <a:fillRect/>
        </a:stretch>
      </xdr:blipFill>
      <xdr:spPr>
        <a:xfrm>
          <a:off x="7922830" y="10437019"/>
          <a:ext cx="1070739" cy="1071563"/>
        </a:xfrm>
        <a:prstGeom prst="rect">
          <a:avLst/>
        </a:prstGeom>
      </xdr:spPr>
    </xdr:pic>
    <xdr:clientData/>
  </xdr:twoCellAnchor>
  <xdr:twoCellAnchor>
    <xdr:from>
      <xdr:col>5</xdr:col>
      <xdr:colOff>207580</xdr:colOff>
      <xdr:row>14</xdr:row>
      <xdr:rowOff>178594</xdr:rowOff>
    </xdr:from>
    <xdr:to>
      <xdr:col>5</xdr:col>
      <xdr:colOff>1278319</xdr:colOff>
      <xdr:row>14</xdr:row>
      <xdr:rowOff>1250157</xdr:rowOff>
    </xdr:to>
    <xdr:pic>
      <xdr:nvPicPr>
        <xdr:cNvPr id="192" name="QR_F15">
          <a:extLst>
            <a:ext uri="{FF2B5EF4-FFF2-40B4-BE49-F238E27FC236}">
              <a16:creationId xmlns:a16="http://schemas.microsoft.com/office/drawing/2014/main" xmlns="" id="{45FD0915-B66E-4C6D-A76C-D19DDD8A0183}"/>
            </a:ext>
          </a:extLst>
        </xdr:cNvPr>
        <xdr:cNvPicPr>
          <a:picLocks noChangeAspect="1"/>
        </xdr:cNvPicPr>
      </xdr:nvPicPr>
      <xdr:blipFill>
        <a:blip xmlns:r="http://schemas.openxmlformats.org/officeDocument/2006/relationships" r:link="rId4"/>
        <a:stretch>
          <a:fillRect/>
        </a:stretch>
      </xdr:blipFill>
      <xdr:spPr>
        <a:xfrm>
          <a:off x="7922830" y="19009519"/>
          <a:ext cx="1070739" cy="1071563"/>
        </a:xfrm>
        <a:prstGeom prst="rect">
          <a:avLst/>
        </a:prstGeom>
      </xdr:spPr>
    </xdr:pic>
    <xdr:clientData/>
  </xdr:twoCellAnchor>
  <xdr:twoCellAnchor>
    <xdr:from>
      <xdr:col>5</xdr:col>
      <xdr:colOff>207580</xdr:colOff>
      <xdr:row>4</xdr:row>
      <xdr:rowOff>178593</xdr:rowOff>
    </xdr:from>
    <xdr:to>
      <xdr:col>5</xdr:col>
      <xdr:colOff>1278319</xdr:colOff>
      <xdr:row>4</xdr:row>
      <xdr:rowOff>1250156</xdr:rowOff>
    </xdr:to>
    <xdr:pic>
      <xdr:nvPicPr>
        <xdr:cNvPr id="194" name="QR_F5">
          <a:extLst>
            <a:ext uri="{FF2B5EF4-FFF2-40B4-BE49-F238E27FC236}">
              <a16:creationId xmlns:a16="http://schemas.microsoft.com/office/drawing/2014/main" xmlns="" id="{E2C69D95-B379-4224-99A5-A7BD87FDDCCA}"/>
            </a:ext>
          </a:extLst>
        </xdr:cNvPr>
        <xdr:cNvPicPr>
          <a:picLocks noChangeAspect="1"/>
        </xdr:cNvPicPr>
      </xdr:nvPicPr>
      <xdr:blipFill>
        <a:blip xmlns:r="http://schemas.openxmlformats.org/officeDocument/2006/relationships" r:link="rId5"/>
        <a:stretch>
          <a:fillRect/>
        </a:stretch>
      </xdr:blipFill>
      <xdr:spPr>
        <a:xfrm>
          <a:off x="7922830" y="4722018"/>
          <a:ext cx="1070739" cy="1071563"/>
        </a:xfrm>
        <a:prstGeom prst="rect">
          <a:avLst/>
        </a:prstGeom>
      </xdr:spPr>
    </xdr:pic>
    <xdr:clientData/>
  </xdr:twoCellAnchor>
  <xdr:twoCellAnchor>
    <xdr:from>
      <xdr:col>5</xdr:col>
      <xdr:colOff>207580</xdr:colOff>
      <xdr:row>12</xdr:row>
      <xdr:rowOff>178594</xdr:rowOff>
    </xdr:from>
    <xdr:to>
      <xdr:col>5</xdr:col>
      <xdr:colOff>1278319</xdr:colOff>
      <xdr:row>12</xdr:row>
      <xdr:rowOff>1250157</xdr:rowOff>
    </xdr:to>
    <xdr:pic>
      <xdr:nvPicPr>
        <xdr:cNvPr id="196" name="QR_F13">
          <a:extLst>
            <a:ext uri="{FF2B5EF4-FFF2-40B4-BE49-F238E27FC236}">
              <a16:creationId xmlns:a16="http://schemas.microsoft.com/office/drawing/2014/main" xmlns="" id="{526AC058-EBF9-49E3-8426-1B66DCAA2494}"/>
            </a:ext>
          </a:extLst>
        </xdr:cNvPr>
        <xdr:cNvPicPr>
          <a:picLocks noChangeAspect="1"/>
        </xdr:cNvPicPr>
      </xdr:nvPicPr>
      <xdr:blipFill>
        <a:blip xmlns:r="http://schemas.openxmlformats.org/officeDocument/2006/relationships" r:link="rId6"/>
        <a:stretch>
          <a:fillRect/>
        </a:stretch>
      </xdr:blipFill>
      <xdr:spPr>
        <a:xfrm>
          <a:off x="7922830" y="16152019"/>
          <a:ext cx="1070739" cy="1071563"/>
        </a:xfrm>
        <a:prstGeom prst="rect">
          <a:avLst/>
        </a:prstGeom>
      </xdr:spPr>
    </xdr:pic>
    <xdr:clientData/>
  </xdr:twoCellAnchor>
  <xdr:twoCellAnchor>
    <xdr:from>
      <xdr:col>5</xdr:col>
      <xdr:colOff>207580</xdr:colOff>
      <xdr:row>7</xdr:row>
      <xdr:rowOff>178594</xdr:rowOff>
    </xdr:from>
    <xdr:to>
      <xdr:col>5</xdr:col>
      <xdr:colOff>1278319</xdr:colOff>
      <xdr:row>7</xdr:row>
      <xdr:rowOff>1250157</xdr:rowOff>
    </xdr:to>
    <xdr:pic>
      <xdr:nvPicPr>
        <xdr:cNvPr id="198" name="QR_F8">
          <a:extLst>
            <a:ext uri="{FF2B5EF4-FFF2-40B4-BE49-F238E27FC236}">
              <a16:creationId xmlns:a16="http://schemas.microsoft.com/office/drawing/2014/main" xmlns="" id="{F7AC3276-6CA2-4BEB-BCC3-474E58E13CD2}"/>
            </a:ext>
          </a:extLst>
        </xdr:cNvPr>
        <xdr:cNvPicPr>
          <a:picLocks noChangeAspect="1"/>
        </xdr:cNvPicPr>
      </xdr:nvPicPr>
      <xdr:blipFill>
        <a:blip xmlns:r="http://schemas.openxmlformats.org/officeDocument/2006/relationships" r:link="rId7"/>
        <a:stretch>
          <a:fillRect/>
        </a:stretch>
      </xdr:blipFill>
      <xdr:spPr>
        <a:xfrm>
          <a:off x="7922830" y="9008269"/>
          <a:ext cx="1070739" cy="1071563"/>
        </a:xfrm>
        <a:prstGeom prst="rect">
          <a:avLst/>
        </a:prstGeom>
      </xdr:spPr>
    </xdr:pic>
    <xdr:clientData/>
  </xdr:twoCellAnchor>
  <xdr:twoCellAnchor>
    <xdr:from>
      <xdr:col>5</xdr:col>
      <xdr:colOff>207580</xdr:colOff>
      <xdr:row>16</xdr:row>
      <xdr:rowOff>178594</xdr:rowOff>
    </xdr:from>
    <xdr:to>
      <xdr:col>5</xdr:col>
      <xdr:colOff>1278319</xdr:colOff>
      <xdr:row>16</xdr:row>
      <xdr:rowOff>1250157</xdr:rowOff>
    </xdr:to>
    <xdr:pic>
      <xdr:nvPicPr>
        <xdr:cNvPr id="200" name="QR_F17">
          <a:extLst>
            <a:ext uri="{FF2B5EF4-FFF2-40B4-BE49-F238E27FC236}">
              <a16:creationId xmlns:a16="http://schemas.microsoft.com/office/drawing/2014/main" xmlns="" id="{36EE7118-3EDE-41EA-9CCE-CDC139212837}"/>
            </a:ext>
          </a:extLst>
        </xdr:cNvPr>
        <xdr:cNvPicPr>
          <a:picLocks noChangeAspect="1"/>
        </xdr:cNvPicPr>
      </xdr:nvPicPr>
      <xdr:blipFill>
        <a:blip xmlns:r="http://schemas.openxmlformats.org/officeDocument/2006/relationships" r:link="rId8"/>
        <a:stretch>
          <a:fillRect/>
        </a:stretch>
      </xdr:blipFill>
      <xdr:spPr>
        <a:xfrm>
          <a:off x="7922830" y="21867019"/>
          <a:ext cx="1070739" cy="1071563"/>
        </a:xfrm>
        <a:prstGeom prst="rect">
          <a:avLst/>
        </a:prstGeom>
      </xdr:spPr>
    </xdr:pic>
    <xdr:clientData/>
  </xdr:twoCellAnchor>
  <xdr:twoCellAnchor>
    <xdr:from>
      <xdr:col>5</xdr:col>
      <xdr:colOff>207580</xdr:colOff>
      <xdr:row>3</xdr:row>
      <xdr:rowOff>178593</xdr:rowOff>
    </xdr:from>
    <xdr:to>
      <xdr:col>5</xdr:col>
      <xdr:colOff>1278319</xdr:colOff>
      <xdr:row>3</xdr:row>
      <xdr:rowOff>1250156</xdr:rowOff>
    </xdr:to>
    <xdr:pic>
      <xdr:nvPicPr>
        <xdr:cNvPr id="202" name="QR_F4">
          <a:extLst>
            <a:ext uri="{FF2B5EF4-FFF2-40B4-BE49-F238E27FC236}">
              <a16:creationId xmlns:a16="http://schemas.microsoft.com/office/drawing/2014/main" xmlns="" id="{68974BD6-78E3-4446-B4DB-ED89F5456290}"/>
            </a:ext>
          </a:extLst>
        </xdr:cNvPr>
        <xdr:cNvPicPr>
          <a:picLocks noChangeAspect="1"/>
        </xdr:cNvPicPr>
      </xdr:nvPicPr>
      <xdr:blipFill>
        <a:blip xmlns:r="http://schemas.openxmlformats.org/officeDocument/2006/relationships" r:link="rId9"/>
        <a:stretch>
          <a:fillRect/>
        </a:stretch>
      </xdr:blipFill>
      <xdr:spPr>
        <a:xfrm>
          <a:off x="7922830" y="3293268"/>
          <a:ext cx="1070739" cy="1071563"/>
        </a:xfrm>
        <a:prstGeom prst="rect">
          <a:avLst/>
        </a:prstGeom>
      </xdr:spPr>
    </xdr:pic>
    <xdr:clientData/>
  </xdr:twoCellAnchor>
  <xdr:twoCellAnchor>
    <xdr:from>
      <xdr:col>5</xdr:col>
      <xdr:colOff>207580</xdr:colOff>
      <xdr:row>9</xdr:row>
      <xdr:rowOff>178594</xdr:rowOff>
    </xdr:from>
    <xdr:to>
      <xdr:col>5</xdr:col>
      <xdr:colOff>1278319</xdr:colOff>
      <xdr:row>9</xdr:row>
      <xdr:rowOff>1250157</xdr:rowOff>
    </xdr:to>
    <xdr:pic>
      <xdr:nvPicPr>
        <xdr:cNvPr id="204" name="QR_F10">
          <a:extLst>
            <a:ext uri="{FF2B5EF4-FFF2-40B4-BE49-F238E27FC236}">
              <a16:creationId xmlns:a16="http://schemas.microsoft.com/office/drawing/2014/main" xmlns="" id="{46D42EA3-0A04-40C9-B858-867B1965413F}"/>
            </a:ext>
          </a:extLst>
        </xdr:cNvPr>
        <xdr:cNvPicPr>
          <a:picLocks noChangeAspect="1"/>
        </xdr:cNvPicPr>
      </xdr:nvPicPr>
      <xdr:blipFill>
        <a:blip xmlns:r="http://schemas.openxmlformats.org/officeDocument/2006/relationships" r:link="rId10"/>
        <a:stretch>
          <a:fillRect/>
        </a:stretch>
      </xdr:blipFill>
      <xdr:spPr>
        <a:xfrm>
          <a:off x="7922830" y="11865769"/>
          <a:ext cx="1070739" cy="1071563"/>
        </a:xfrm>
        <a:prstGeom prst="rect">
          <a:avLst/>
        </a:prstGeom>
      </xdr:spPr>
    </xdr:pic>
    <xdr:clientData/>
  </xdr:twoCellAnchor>
  <xdr:twoCellAnchor>
    <xdr:from>
      <xdr:col>5</xdr:col>
      <xdr:colOff>207580</xdr:colOff>
      <xdr:row>15</xdr:row>
      <xdr:rowOff>178594</xdr:rowOff>
    </xdr:from>
    <xdr:to>
      <xdr:col>5</xdr:col>
      <xdr:colOff>1278319</xdr:colOff>
      <xdr:row>15</xdr:row>
      <xdr:rowOff>1250157</xdr:rowOff>
    </xdr:to>
    <xdr:pic>
      <xdr:nvPicPr>
        <xdr:cNvPr id="206" name="QR_F16">
          <a:extLst>
            <a:ext uri="{FF2B5EF4-FFF2-40B4-BE49-F238E27FC236}">
              <a16:creationId xmlns:a16="http://schemas.microsoft.com/office/drawing/2014/main" xmlns="" id="{AED2B7A3-D27A-4EAE-BC87-E12367979C8A}"/>
            </a:ext>
          </a:extLst>
        </xdr:cNvPr>
        <xdr:cNvPicPr>
          <a:picLocks noChangeAspect="1"/>
        </xdr:cNvPicPr>
      </xdr:nvPicPr>
      <xdr:blipFill>
        <a:blip xmlns:r="http://schemas.openxmlformats.org/officeDocument/2006/relationships" r:link="rId11"/>
        <a:stretch>
          <a:fillRect/>
        </a:stretch>
      </xdr:blipFill>
      <xdr:spPr>
        <a:xfrm>
          <a:off x="7922830" y="20438269"/>
          <a:ext cx="1070739" cy="1071563"/>
        </a:xfrm>
        <a:prstGeom prst="rect">
          <a:avLst/>
        </a:prstGeom>
      </xdr:spPr>
    </xdr:pic>
    <xdr:clientData/>
  </xdr:twoCellAnchor>
  <xdr:twoCellAnchor>
    <xdr:from>
      <xdr:col>5</xdr:col>
      <xdr:colOff>207580</xdr:colOff>
      <xdr:row>10</xdr:row>
      <xdr:rowOff>178594</xdr:rowOff>
    </xdr:from>
    <xdr:to>
      <xdr:col>5</xdr:col>
      <xdr:colOff>1278319</xdr:colOff>
      <xdr:row>10</xdr:row>
      <xdr:rowOff>1250157</xdr:rowOff>
    </xdr:to>
    <xdr:pic>
      <xdr:nvPicPr>
        <xdr:cNvPr id="208" name="QR_F11">
          <a:extLst>
            <a:ext uri="{FF2B5EF4-FFF2-40B4-BE49-F238E27FC236}">
              <a16:creationId xmlns:a16="http://schemas.microsoft.com/office/drawing/2014/main" xmlns="" id="{3A8C5A1D-C219-4FC7-AD41-A3C98CDF64AF}"/>
            </a:ext>
          </a:extLst>
        </xdr:cNvPr>
        <xdr:cNvPicPr>
          <a:picLocks noChangeAspect="1"/>
        </xdr:cNvPicPr>
      </xdr:nvPicPr>
      <xdr:blipFill>
        <a:blip xmlns:r="http://schemas.openxmlformats.org/officeDocument/2006/relationships" r:link="rId12"/>
        <a:stretch>
          <a:fillRect/>
        </a:stretch>
      </xdr:blipFill>
      <xdr:spPr>
        <a:xfrm>
          <a:off x="7922830" y="13294519"/>
          <a:ext cx="1070739" cy="1071563"/>
        </a:xfrm>
        <a:prstGeom prst="rect">
          <a:avLst/>
        </a:prstGeom>
      </xdr:spPr>
    </xdr:pic>
    <xdr:clientData/>
  </xdr:twoCellAnchor>
  <xdr:twoCellAnchor>
    <xdr:from>
      <xdr:col>5</xdr:col>
      <xdr:colOff>207580</xdr:colOff>
      <xdr:row>5</xdr:row>
      <xdr:rowOff>178593</xdr:rowOff>
    </xdr:from>
    <xdr:to>
      <xdr:col>5</xdr:col>
      <xdr:colOff>1278319</xdr:colOff>
      <xdr:row>5</xdr:row>
      <xdr:rowOff>1250156</xdr:rowOff>
    </xdr:to>
    <xdr:pic>
      <xdr:nvPicPr>
        <xdr:cNvPr id="210" name="QR_F6">
          <a:extLst>
            <a:ext uri="{FF2B5EF4-FFF2-40B4-BE49-F238E27FC236}">
              <a16:creationId xmlns:a16="http://schemas.microsoft.com/office/drawing/2014/main" xmlns="" id="{E1C429E1-F396-4CBE-BFB7-51E79C838484}"/>
            </a:ext>
          </a:extLst>
        </xdr:cNvPr>
        <xdr:cNvPicPr>
          <a:picLocks noChangeAspect="1"/>
        </xdr:cNvPicPr>
      </xdr:nvPicPr>
      <xdr:blipFill>
        <a:blip xmlns:r="http://schemas.openxmlformats.org/officeDocument/2006/relationships" r:link="rId13"/>
        <a:stretch>
          <a:fillRect/>
        </a:stretch>
      </xdr:blipFill>
      <xdr:spPr>
        <a:xfrm>
          <a:off x="7922830" y="6150768"/>
          <a:ext cx="1070739" cy="1071563"/>
        </a:xfrm>
        <a:prstGeom prst="rect">
          <a:avLst/>
        </a:prstGeom>
      </xdr:spPr>
    </xdr:pic>
    <xdr:clientData/>
  </xdr:twoCellAnchor>
  <xdr:twoCellAnchor>
    <xdr:from>
      <xdr:col>5</xdr:col>
      <xdr:colOff>207580</xdr:colOff>
      <xdr:row>11</xdr:row>
      <xdr:rowOff>178594</xdr:rowOff>
    </xdr:from>
    <xdr:to>
      <xdr:col>5</xdr:col>
      <xdr:colOff>1278319</xdr:colOff>
      <xdr:row>11</xdr:row>
      <xdr:rowOff>1250157</xdr:rowOff>
    </xdr:to>
    <xdr:pic>
      <xdr:nvPicPr>
        <xdr:cNvPr id="212" name="QR_F12">
          <a:extLst>
            <a:ext uri="{FF2B5EF4-FFF2-40B4-BE49-F238E27FC236}">
              <a16:creationId xmlns:a16="http://schemas.microsoft.com/office/drawing/2014/main" xmlns="" id="{0AFD34F4-C76D-4699-96D1-C49AB753A3F3}"/>
            </a:ext>
          </a:extLst>
        </xdr:cNvPr>
        <xdr:cNvPicPr>
          <a:picLocks noChangeAspect="1"/>
        </xdr:cNvPicPr>
      </xdr:nvPicPr>
      <xdr:blipFill>
        <a:blip xmlns:r="http://schemas.openxmlformats.org/officeDocument/2006/relationships" r:link="rId14"/>
        <a:stretch>
          <a:fillRect/>
        </a:stretch>
      </xdr:blipFill>
      <xdr:spPr>
        <a:xfrm>
          <a:off x="7922830" y="14723269"/>
          <a:ext cx="1070739" cy="1071563"/>
        </a:xfrm>
        <a:prstGeom prst="rect">
          <a:avLst/>
        </a:prstGeom>
      </xdr:spPr>
    </xdr:pic>
    <xdr:clientData/>
  </xdr:twoCellAnchor>
  <xdr:twoCellAnchor>
    <xdr:from>
      <xdr:col>5</xdr:col>
      <xdr:colOff>207580</xdr:colOff>
      <xdr:row>6</xdr:row>
      <xdr:rowOff>178594</xdr:rowOff>
    </xdr:from>
    <xdr:to>
      <xdr:col>5</xdr:col>
      <xdr:colOff>1278319</xdr:colOff>
      <xdr:row>6</xdr:row>
      <xdr:rowOff>1250157</xdr:rowOff>
    </xdr:to>
    <xdr:pic>
      <xdr:nvPicPr>
        <xdr:cNvPr id="214" name="QR_F7">
          <a:extLst>
            <a:ext uri="{FF2B5EF4-FFF2-40B4-BE49-F238E27FC236}">
              <a16:creationId xmlns:a16="http://schemas.microsoft.com/office/drawing/2014/main" xmlns="" id="{DE0BC173-B5AA-4BD7-8691-363D0140C3F3}"/>
            </a:ext>
          </a:extLst>
        </xdr:cNvPr>
        <xdr:cNvPicPr>
          <a:picLocks noChangeAspect="1"/>
        </xdr:cNvPicPr>
      </xdr:nvPicPr>
      <xdr:blipFill>
        <a:blip xmlns:r="http://schemas.openxmlformats.org/officeDocument/2006/relationships" r:link="rId15"/>
        <a:stretch>
          <a:fillRect/>
        </a:stretch>
      </xdr:blipFill>
      <xdr:spPr>
        <a:xfrm>
          <a:off x="7922830" y="7579519"/>
          <a:ext cx="1070739" cy="1071563"/>
        </a:xfrm>
        <a:prstGeom prst="rect">
          <a:avLst/>
        </a:prstGeom>
      </xdr:spPr>
    </xdr:pic>
    <xdr:clientData/>
  </xdr:twoCellAnchor>
  <xdr:twoCellAnchor>
    <xdr:from>
      <xdr:col>5</xdr:col>
      <xdr:colOff>207580</xdr:colOff>
      <xdr:row>13</xdr:row>
      <xdr:rowOff>178594</xdr:rowOff>
    </xdr:from>
    <xdr:to>
      <xdr:col>5</xdr:col>
      <xdr:colOff>1278319</xdr:colOff>
      <xdr:row>13</xdr:row>
      <xdr:rowOff>1250157</xdr:rowOff>
    </xdr:to>
    <xdr:pic>
      <xdr:nvPicPr>
        <xdr:cNvPr id="216" name="QR_F14">
          <a:extLst>
            <a:ext uri="{FF2B5EF4-FFF2-40B4-BE49-F238E27FC236}">
              <a16:creationId xmlns:a16="http://schemas.microsoft.com/office/drawing/2014/main" xmlns="" id="{534C31E6-D4D5-41C3-94AD-1EBFC5DE5953}"/>
            </a:ext>
          </a:extLst>
        </xdr:cNvPr>
        <xdr:cNvPicPr>
          <a:picLocks noChangeAspect="1"/>
        </xdr:cNvPicPr>
      </xdr:nvPicPr>
      <xdr:blipFill>
        <a:blip xmlns:r="http://schemas.openxmlformats.org/officeDocument/2006/relationships" r:link="rId16"/>
        <a:stretch>
          <a:fillRect/>
        </a:stretch>
      </xdr:blipFill>
      <xdr:spPr>
        <a:xfrm>
          <a:off x="7922830" y="17580769"/>
          <a:ext cx="1070739" cy="107156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186161</xdr:colOff>
      <xdr:row>1</xdr:row>
      <xdr:rowOff>221456</xdr:rowOff>
    </xdr:from>
    <xdr:to>
      <xdr:col>5</xdr:col>
      <xdr:colOff>1318789</xdr:colOff>
      <xdr:row>1</xdr:row>
      <xdr:rowOff>1350169</xdr:rowOff>
    </xdr:to>
    <xdr:pic>
      <xdr:nvPicPr>
        <xdr:cNvPr id="59" name="QR_F2">
          <a:extLst>
            <a:ext uri="{FF2B5EF4-FFF2-40B4-BE49-F238E27FC236}">
              <a16:creationId xmlns:a16="http://schemas.microsoft.com/office/drawing/2014/main" xmlns="" id="{207D61E2-BC37-4E97-A772-DE97C4B92BA8}"/>
            </a:ext>
          </a:extLst>
        </xdr:cNvPr>
        <xdr:cNvPicPr>
          <a:picLocks noChangeAspect="1"/>
        </xdr:cNvPicPr>
      </xdr:nvPicPr>
      <xdr:blipFill>
        <a:blip xmlns:r="http://schemas.openxmlformats.org/officeDocument/2006/relationships" r:link="rId1"/>
        <a:stretch>
          <a:fillRect/>
        </a:stretch>
      </xdr:blipFill>
      <xdr:spPr>
        <a:xfrm>
          <a:off x="7872836" y="478631"/>
          <a:ext cx="1132628" cy="1128713"/>
        </a:xfrm>
        <a:prstGeom prst="rect">
          <a:avLst/>
        </a:prstGeom>
      </xdr:spPr>
    </xdr:pic>
    <xdr:clientData/>
  </xdr:twoCellAnchor>
  <xdr:twoCellAnchor>
    <xdr:from>
      <xdr:col>5</xdr:col>
      <xdr:colOff>186161</xdr:colOff>
      <xdr:row>2</xdr:row>
      <xdr:rowOff>221456</xdr:rowOff>
    </xdr:from>
    <xdr:to>
      <xdr:col>5</xdr:col>
      <xdr:colOff>1318789</xdr:colOff>
      <xdr:row>2</xdr:row>
      <xdr:rowOff>1350169</xdr:rowOff>
    </xdr:to>
    <xdr:pic>
      <xdr:nvPicPr>
        <xdr:cNvPr id="60" name="QR_F2">
          <a:extLst>
            <a:ext uri="{FF2B5EF4-FFF2-40B4-BE49-F238E27FC236}">
              <a16:creationId xmlns:a16="http://schemas.microsoft.com/office/drawing/2014/main" xmlns="" id="{02B048FC-146B-4A87-9948-1B48A56D0B95}"/>
            </a:ext>
          </a:extLst>
        </xdr:cNvPr>
        <xdr:cNvPicPr>
          <a:picLocks noChangeAspect="1"/>
        </xdr:cNvPicPr>
      </xdr:nvPicPr>
      <xdr:blipFill>
        <a:blip xmlns:r="http://schemas.openxmlformats.org/officeDocument/2006/relationships" r:link="rId1"/>
        <a:stretch>
          <a:fillRect/>
        </a:stretch>
      </xdr:blipFill>
      <xdr:spPr>
        <a:xfrm>
          <a:off x="7864776" y="477898"/>
          <a:ext cx="1132628" cy="1128713"/>
        </a:xfrm>
        <a:prstGeom prst="rect">
          <a:avLst/>
        </a:prstGeom>
      </xdr:spPr>
    </xdr:pic>
    <xdr:clientData/>
  </xdr:twoCellAnchor>
  <xdr:twoCellAnchor>
    <xdr:from>
      <xdr:col>5</xdr:col>
      <xdr:colOff>186161</xdr:colOff>
      <xdr:row>3</xdr:row>
      <xdr:rowOff>221456</xdr:rowOff>
    </xdr:from>
    <xdr:to>
      <xdr:col>5</xdr:col>
      <xdr:colOff>1318789</xdr:colOff>
      <xdr:row>3</xdr:row>
      <xdr:rowOff>1350169</xdr:rowOff>
    </xdr:to>
    <xdr:pic>
      <xdr:nvPicPr>
        <xdr:cNvPr id="61" name="QR_F2">
          <a:extLst>
            <a:ext uri="{FF2B5EF4-FFF2-40B4-BE49-F238E27FC236}">
              <a16:creationId xmlns:a16="http://schemas.microsoft.com/office/drawing/2014/main" xmlns="" id="{2BD0F290-00BA-47EE-B7F2-65B37325EBE7}"/>
            </a:ext>
          </a:extLst>
        </xdr:cNvPr>
        <xdr:cNvPicPr>
          <a:picLocks noChangeAspect="1"/>
        </xdr:cNvPicPr>
      </xdr:nvPicPr>
      <xdr:blipFill>
        <a:blip xmlns:r="http://schemas.openxmlformats.org/officeDocument/2006/relationships" r:link="rId1"/>
        <a:stretch>
          <a:fillRect/>
        </a:stretch>
      </xdr:blipFill>
      <xdr:spPr>
        <a:xfrm>
          <a:off x="7864776" y="477898"/>
          <a:ext cx="1132628" cy="1128713"/>
        </a:xfrm>
        <a:prstGeom prst="rect">
          <a:avLst/>
        </a:prstGeom>
      </xdr:spPr>
    </xdr:pic>
    <xdr:clientData/>
  </xdr:twoCellAnchor>
  <xdr:twoCellAnchor>
    <xdr:from>
      <xdr:col>5</xdr:col>
      <xdr:colOff>186161</xdr:colOff>
      <xdr:row>4</xdr:row>
      <xdr:rowOff>221456</xdr:rowOff>
    </xdr:from>
    <xdr:to>
      <xdr:col>5</xdr:col>
      <xdr:colOff>1318789</xdr:colOff>
      <xdr:row>4</xdr:row>
      <xdr:rowOff>1350169</xdr:rowOff>
    </xdr:to>
    <xdr:pic>
      <xdr:nvPicPr>
        <xdr:cNvPr id="62" name="QR_F2">
          <a:extLst>
            <a:ext uri="{FF2B5EF4-FFF2-40B4-BE49-F238E27FC236}">
              <a16:creationId xmlns:a16="http://schemas.microsoft.com/office/drawing/2014/main" xmlns="" id="{92FFFE1C-7D10-4142-8DBD-A0AA4EFB23BF}"/>
            </a:ext>
          </a:extLst>
        </xdr:cNvPr>
        <xdr:cNvPicPr>
          <a:picLocks noChangeAspect="1"/>
        </xdr:cNvPicPr>
      </xdr:nvPicPr>
      <xdr:blipFill>
        <a:blip xmlns:r="http://schemas.openxmlformats.org/officeDocument/2006/relationships" r:link="rId1"/>
        <a:stretch>
          <a:fillRect/>
        </a:stretch>
      </xdr:blipFill>
      <xdr:spPr>
        <a:xfrm>
          <a:off x="7864776" y="477898"/>
          <a:ext cx="1132628" cy="1128713"/>
        </a:xfrm>
        <a:prstGeom prst="rect">
          <a:avLst/>
        </a:prstGeom>
      </xdr:spPr>
    </xdr:pic>
    <xdr:clientData/>
  </xdr:twoCellAnchor>
  <xdr:twoCellAnchor>
    <xdr:from>
      <xdr:col>5</xdr:col>
      <xdr:colOff>186161</xdr:colOff>
      <xdr:row>5</xdr:row>
      <xdr:rowOff>221456</xdr:rowOff>
    </xdr:from>
    <xdr:to>
      <xdr:col>5</xdr:col>
      <xdr:colOff>1318789</xdr:colOff>
      <xdr:row>5</xdr:row>
      <xdr:rowOff>1350169</xdr:rowOff>
    </xdr:to>
    <xdr:pic>
      <xdr:nvPicPr>
        <xdr:cNvPr id="63" name="QR_F2">
          <a:extLst>
            <a:ext uri="{FF2B5EF4-FFF2-40B4-BE49-F238E27FC236}">
              <a16:creationId xmlns:a16="http://schemas.microsoft.com/office/drawing/2014/main" xmlns="" id="{D17B95C5-D869-44CE-8BBB-FC6258340752}"/>
            </a:ext>
          </a:extLst>
        </xdr:cNvPr>
        <xdr:cNvPicPr>
          <a:picLocks noChangeAspect="1"/>
        </xdr:cNvPicPr>
      </xdr:nvPicPr>
      <xdr:blipFill>
        <a:blip xmlns:r="http://schemas.openxmlformats.org/officeDocument/2006/relationships" r:link="rId1"/>
        <a:stretch>
          <a:fillRect/>
        </a:stretch>
      </xdr:blipFill>
      <xdr:spPr>
        <a:xfrm>
          <a:off x="7864776" y="477898"/>
          <a:ext cx="1132628" cy="1128713"/>
        </a:xfrm>
        <a:prstGeom prst="rect">
          <a:avLst/>
        </a:prstGeom>
      </xdr:spPr>
    </xdr:pic>
    <xdr:clientData/>
  </xdr:twoCellAnchor>
  <xdr:twoCellAnchor>
    <xdr:from>
      <xdr:col>5</xdr:col>
      <xdr:colOff>186161</xdr:colOff>
      <xdr:row>6</xdr:row>
      <xdr:rowOff>221456</xdr:rowOff>
    </xdr:from>
    <xdr:to>
      <xdr:col>5</xdr:col>
      <xdr:colOff>1318789</xdr:colOff>
      <xdr:row>6</xdr:row>
      <xdr:rowOff>1350169</xdr:rowOff>
    </xdr:to>
    <xdr:pic>
      <xdr:nvPicPr>
        <xdr:cNvPr id="64" name="QR_F2">
          <a:extLst>
            <a:ext uri="{FF2B5EF4-FFF2-40B4-BE49-F238E27FC236}">
              <a16:creationId xmlns:a16="http://schemas.microsoft.com/office/drawing/2014/main" xmlns="" id="{A45B7D23-7D3D-425A-8B8A-0B93CB7A24DE}"/>
            </a:ext>
          </a:extLst>
        </xdr:cNvPr>
        <xdr:cNvPicPr>
          <a:picLocks noChangeAspect="1"/>
        </xdr:cNvPicPr>
      </xdr:nvPicPr>
      <xdr:blipFill>
        <a:blip xmlns:r="http://schemas.openxmlformats.org/officeDocument/2006/relationships" r:link="rId1"/>
        <a:stretch>
          <a:fillRect/>
        </a:stretch>
      </xdr:blipFill>
      <xdr:spPr>
        <a:xfrm>
          <a:off x="7864776" y="477898"/>
          <a:ext cx="1132628" cy="1128713"/>
        </a:xfrm>
        <a:prstGeom prst="rect">
          <a:avLst/>
        </a:prstGeom>
      </xdr:spPr>
    </xdr:pic>
    <xdr:clientData/>
  </xdr:twoCellAnchor>
  <xdr:twoCellAnchor>
    <xdr:from>
      <xdr:col>5</xdr:col>
      <xdr:colOff>186161</xdr:colOff>
      <xdr:row>7</xdr:row>
      <xdr:rowOff>221456</xdr:rowOff>
    </xdr:from>
    <xdr:to>
      <xdr:col>5</xdr:col>
      <xdr:colOff>1318789</xdr:colOff>
      <xdr:row>7</xdr:row>
      <xdr:rowOff>1350169</xdr:rowOff>
    </xdr:to>
    <xdr:pic>
      <xdr:nvPicPr>
        <xdr:cNvPr id="65" name="QR_F2">
          <a:extLst>
            <a:ext uri="{FF2B5EF4-FFF2-40B4-BE49-F238E27FC236}">
              <a16:creationId xmlns:a16="http://schemas.microsoft.com/office/drawing/2014/main" xmlns="" id="{92FBE4C8-FE3C-4387-973E-9DF696AE6B76}"/>
            </a:ext>
          </a:extLst>
        </xdr:cNvPr>
        <xdr:cNvPicPr>
          <a:picLocks noChangeAspect="1"/>
        </xdr:cNvPicPr>
      </xdr:nvPicPr>
      <xdr:blipFill>
        <a:blip xmlns:r="http://schemas.openxmlformats.org/officeDocument/2006/relationships" r:link="rId1"/>
        <a:stretch>
          <a:fillRect/>
        </a:stretch>
      </xdr:blipFill>
      <xdr:spPr>
        <a:xfrm>
          <a:off x="7864776" y="477898"/>
          <a:ext cx="1132628" cy="1128713"/>
        </a:xfrm>
        <a:prstGeom prst="rect">
          <a:avLst/>
        </a:prstGeom>
      </xdr:spPr>
    </xdr:pic>
    <xdr:clientData/>
  </xdr:twoCellAnchor>
  <xdr:twoCellAnchor>
    <xdr:from>
      <xdr:col>5</xdr:col>
      <xdr:colOff>186161</xdr:colOff>
      <xdr:row>8</xdr:row>
      <xdr:rowOff>221456</xdr:rowOff>
    </xdr:from>
    <xdr:to>
      <xdr:col>5</xdr:col>
      <xdr:colOff>1318789</xdr:colOff>
      <xdr:row>8</xdr:row>
      <xdr:rowOff>1350169</xdr:rowOff>
    </xdr:to>
    <xdr:pic>
      <xdr:nvPicPr>
        <xdr:cNvPr id="66" name="QR_F2">
          <a:extLst>
            <a:ext uri="{FF2B5EF4-FFF2-40B4-BE49-F238E27FC236}">
              <a16:creationId xmlns:a16="http://schemas.microsoft.com/office/drawing/2014/main" xmlns="" id="{AA2D7620-DF7E-4DDF-A078-0316E8D006E6}"/>
            </a:ext>
          </a:extLst>
        </xdr:cNvPr>
        <xdr:cNvPicPr>
          <a:picLocks noChangeAspect="1"/>
        </xdr:cNvPicPr>
      </xdr:nvPicPr>
      <xdr:blipFill>
        <a:blip xmlns:r="http://schemas.openxmlformats.org/officeDocument/2006/relationships" r:link="rId1"/>
        <a:stretch>
          <a:fillRect/>
        </a:stretch>
      </xdr:blipFill>
      <xdr:spPr>
        <a:xfrm>
          <a:off x="7864776" y="477898"/>
          <a:ext cx="1132628" cy="1128713"/>
        </a:xfrm>
        <a:prstGeom prst="rect">
          <a:avLst/>
        </a:prstGeom>
      </xdr:spPr>
    </xdr:pic>
    <xdr:clientData/>
  </xdr:twoCellAnchor>
  <xdr:twoCellAnchor>
    <xdr:from>
      <xdr:col>5</xdr:col>
      <xdr:colOff>186161</xdr:colOff>
      <xdr:row>2</xdr:row>
      <xdr:rowOff>221456</xdr:rowOff>
    </xdr:from>
    <xdr:to>
      <xdr:col>5</xdr:col>
      <xdr:colOff>1318789</xdr:colOff>
      <xdr:row>2</xdr:row>
      <xdr:rowOff>1350169</xdr:rowOff>
    </xdr:to>
    <xdr:pic>
      <xdr:nvPicPr>
        <xdr:cNvPr id="68" name="QR_F3">
          <a:extLst>
            <a:ext uri="{FF2B5EF4-FFF2-40B4-BE49-F238E27FC236}">
              <a16:creationId xmlns:a16="http://schemas.microsoft.com/office/drawing/2014/main" xmlns="" id="{9B8DFBC1-0D92-4E7B-B1B3-A149787A50EB}"/>
            </a:ext>
          </a:extLst>
        </xdr:cNvPr>
        <xdr:cNvPicPr>
          <a:picLocks noChangeAspect="1"/>
        </xdr:cNvPicPr>
      </xdr:nvPicPr>
      <xdr:blipFill>
        <a:blip xmlns:r="http://schemas.openxmlformats.org/officeDocument/2006/relationships" r:link="rId2"/>
        <a:stretch>
          <a:fillRect/>
        </a:stretch>
      </xdr:blipFill>
      <xdr:spPr>
        <a:xfrm>
          <a:off x="7872836" y="2050256"/>
          <a:ext cx="1132628" cy="1128713"/>
        </a:xfrm>
        <a:prstGeom prst="rect">
          <a:avLst/>
        </a:prstGeom>
      </xdr:spPr>
    </xdr:pic>
    <xdr:clientData/>
  </xdr:twoCellAnchor>
  <xdr:twoCellAnchor>
    <xdr:from>
      <xdr:col>5</xdr:col>
      <xdr:colOff>186161</xdr:colOff>
      <xdr:row>8</xdr:row>
      <xdr:rowOff>221456</xdr:rowOff>
    </xdr:from>
    <xdr:to>
      <xdr:col>5</xdr:col>
      <xdr:colOff>1318789</xdr:colOff>
      <xdr:row>8</xdr:row>
      <xdr:rowOff>1350169</xdr:rowOff>
    </xdr:to>
    <xdr:pic>
      <xdr:nvPicPr>
        <xdr:cNvPr id="70" name="QR_F9">
          <a:extLst>
            <a:ext uri="{FF2B5EF4-FFF2-40B4-BE49-F238E27FC236}">
              <a16:creationId xmlns:a16="http://schemas.microsoft.com/office/drawing/2014/main" xmlns="" id="{D5CE553E-9ECC-455E-B212-9C0B2124F79D}"/>
            </a:ext>
          </a:extLst>
        </xdr:cNvPr>
        <xdr:cNvPicPr>
          <a:picLocks noChangeAspect="1"/>
        </xdr:cNvPicPr>
      </xdr:nvPicPr>
      <xdr:blipFill>
        <a:blip xmlns:r="http://schemas.openxmlformats.org/officeDocument/2006/relationships" r:link="rId3"/>
        <a:stretch>
          <a:fillRect/>
        </a:stretch>
      </xdr:blipFill>
      <xdr:spPr>
        <a:xfrm>
          <a:off x="7872836" y="11480006"/>
          <a:ext cx="1132628" cy="1128713"/>
        </a:xfrm>
        <a:prstGeom prst="rect">
          <a:avLst/>
        </a:prstGeom>
      </xdr:spPr>
    </xdr:pic>
    <xdr:clientData/>
  </xdr:twoCellAnchor>
  <xdr:twoCellAnchor>
    <xdr:from>
      <xdr:col>5</xdr:col>
      <xdr:colOff>186161</xdr:colOff>
      <xdr:row>5</xdr:row>
      <xdr:rowOff>221456</xdr:rowOff>
    </xdr:from>
    <xdr:to>
      <xdr:col>5</xdr:col>
      <xdr:colOff>1318789</xdr:colOff>
      <xdr:row>5</xdr:row>
      <xdr:rowOff>1350169</xdr:rowOff>
    </xdr:to>
    <xdr:pic>
      <xdr:nvPicPr>
        <xdr:cNvPr id="72" name="QR_F6">
          <a:extLst>
            <a:ext uri="{FF2B5EF4-FFF2-40B4-BE49-F238E27FC236}">
              <a16:creationId xmlns:a16="http://schemas.microsoft.com/office/drawing/2014/main" xmlns="" id="{B413BABA-0A36-4C02-A735-CB2CB52FB288}"/>
            </a:ext>
          </a:extLst>
        </xdr:cNvPr>
        <xdr:cNvPicPr>
          <a:picLocks noChangeAspect="1"/>
        </xdr:cNvPicPr>
      </xdr:nvPicPr>
      <xdr:blipFill>
        <a:blip xmlns:r="http://schemas.openxmlformats.org/officeDocument/2006/relationships" r:link="rId4"/>
        <a:stretch>
          <a:fillRect/>
        </a:stretch>
      </xdr:blipFill>
      <xdr:spPr>
        <a:xfrm>
          <a:off x="7872836" y="6765131"/>
          <a:ext cx="1132628" cy="1128713"/>
        </a:xfrm>
        <a:prstGeom prst="rect">
          <a:avLst/>
        </a:prstGeom>
      </xdr:spPr>
    </xdr:pic>
    <xdr:clientData/>
  </xdr:twoCellAnchor>
  <xdr:twoCellAnchor>
    <xdr:from>
      <xdr:col>5</xdr:col>
      <xdr:colOff>186161</xdr:colOff>
      <xdr:row>3</xdr:row>
      <xdr:rowOff>221456</xdr:rowOff>
    </xdr:from>
    <xdr:to>
      <xdr:col>5</xdr:col>
      <xdr:colOff>1318789</xdr:colOff>
      <xdr:row>3</xdr:row>
      <xdr:rowOff>1350169</xdr:rowOff>
    </xdr:to>
    <xdr:pic>
      <xdr:nvPicPr>
        <xdr:cNvPr id="74" name="QR_F4">
          <a:extLst>
            <a:ext uri="{FF2B5EF4-FFF2-40B4-BE49-F238E27FC236}">
              <a16:creationId xmlns:a16="http://schemas.microsoft.com/office/drawing/2014/main" xmlns="" id="{F87D5FC8-0567-4BBB-A291-907754B5BFF8}"/>
            </a:ext>
          </a:extLst>
        </xdr:cNvPr>
        <xdr:cNvPicPr>
          <a:picLocks noChangeAspect="1"/>
        </xdr:cNvPicPr>
      </xdr:nvPicPr>
      <xdr:blipFill>
        <a:blip xmlns:r="http://schemas.openxmlformats.org/officeDocument/2006/relationships" r:link="rId5"/>
        <a:stretch>
          <a:fillRect/>
        </a:stretch>
      </xdr:blipFill>
      <xdr:spPr>
        <a:xfrm>
          <a:off x="7872836" y="3621881"/>
          <a:ext cx="1132628" cy="1128713"/>
        </a:xfrm>
        <a:prstGeom prst="rect">
          <a:avLst/>
        </a:prstGeom>
      </xdr:spPr>
    </xdr:pic>
    <xdr:clientData/>
  </xdr:twoCellAnchor>
  <xdr:twoCellAnchor>
    <xdr:from>
      <xdr:col>5</xdr:col>
      <xdr:colOff>186161</xdr:colOff>
      <xdr:row>6</xdr:row>
      <xdr:rowOff>221456</xdr:rowOff>
    </xdr:from>
    <xdr:to>
      <xdr:col>5</xdr:col>
      <xdr:colOff>1318789</xdr:colOff>
      <xdr:row>6</xdr:row>
      <xdr:rowOff>1350169</xdr:rowOff>
    </xdr:to>
    <xdr:pic>
      <xdr:nvPicPr>
        <xdr:cNvPr id="76" name="QR_F7">
          <a:extLst>
            <a:ext uri="{FF2B5EF4-FFF2-40B4-BE49-F238E27FC236}">
              <a16:creationId xmlns:a16="http://schemas.microsoft.com/office/drawing/2014/main" xmlns="" id="{AB12BE75-5E18-4BC4-8697-53DE275282BF}"/>
            </a:ext>
          </a:extLst>
        </xdr:cNvPr>
        <xdr:cNvPicPr>
          <a:picLocks noChangeAspect="1"/>
        </xdr:cNvPicPr>
      </xdr:nvPicPr>
      <xdr:blipFill>
        <a:blip xmlns:r="http://schemas.openxmlformats.org/officeDocument/2006/relationships" r:link="rId6"/>
        <a:stretch>
          <a:fillRect/>
        </a:stretch>
      </xdr:blipFill>
      <xdr:spPr>
        <a:xfrm>
          <a:off x="7872836" y="8336756"/>
          <a:ext cx="1132628" cy="1128713"/>
        </a:xfrm>
        <a:prstGeom prst="rect">
          <a:avLst/>
        </a:prstGeom>
      </xdr:spPr>
    </xdr:pic>
    <xdr:clientData/>
  </xdr:twoCellAnchor>
  <xdr:twoCellAnchor>
    <xdr:from>
      <xdr:col>5</xdr:col>
      <xdr:colOff>186161</xdr:colOff>
      <xdr:row>4</xdr:row>
      <xdr:rowOff>221456</xdr:rowOff>
    </xdr:from>
    <xdr:to>
      <xdr:col>5</xdr:col>
      <xdr:colOff>1318789</xdr:colOff>
      <xdr:row>4</xdr:row>
      <xdr:rowOff>1350169</xdr:rowOff>
    </xdr:to>
    <xdr:pic>
      <xdr:nvPicPr>
        <xdr:cNvPr id="78" name="QR_F5">
          <a:extLst>
            <a:ext uri="{FF2B5EF4-FFF2-40B4-BE49-F238E27FC236}">
              <a16:creationId xmlns:a16="http://schemas.microsoft.com/office/drawing/2014/main" xmlns="" id="{61F6089F-04D9-4184-B6EF-F4CE999EB7B8}"/>
            </a:ext>
          </a:extLst>
        </xdr:cNvPr>
        <xdr:cNvPicPr>
          <a:picLocks noChangeAspect="1"/>
        </xdr:cNvPicPr>
      </xdr:nvPicPr>
      <xdr:blipFill>
        <a:blip xmlns:r="http://schemas.openxmlformats.org/officeDocument/2006/relationships" r:link="rId7"/>
        <a:stretch>
          <a:fillRect/>
        </a:stretch>
      </xdr:blipFill>
      <xdr:spPr>
        <a:xfrm>
          <a:off x="7872836" y="5193506"/>
          <a:ext cx="1132628" cy="1128713"/>
        </a:xfrm>
        <a:prstGeom prst="rect">
          <a:avLst/>
        </a:prstGeom>
      </xdr:spPr>
    </xdr:pic>
    <xdr:clientData/>
  </xdr:twoCellAnchor>
  <xdr:twoCellAnchor>
    <xdr:from>
      <xdr:col>5</xdr:col>
      <xdr:colOff>186161</xdr:colOff>
      <xdr:row>7</xdr:row>
      <xdr:rowOff>221456</xdr:rowOff>
    </xdr:from>
    <xdr:to>
      <xdr:col>5</xdr:col>
      <xdr:colOff>1318789</xdr:colOff>
      <xdr:row>7</xdr:row>
      <xdr:rowOff>1350169</xdr:rowOff>
    </xdr:to>
    <xdr:pic>
      <xdr:nvPicPr>
        <xdr:cNvPr id="80" name="QR_F8">
          <a:extLst>
            <a:ext uri="{FF2B5EF4-FFF2-40B4-BE49-F238E27FC236}">
              <a16:creationId xmlns:a16="http://schemas.microsoft.com/office/drawing/2014/main" xmlns="" id="{39182133-DCE7-4487-B22C-18E1EAC17703}"/>
            </a:ext>
          </a:extLst>
        </xdr:cNvPr>
        <xdr:cNvPicPr>
          <a:picLocks noChangeAspect="1"/>
        </xdr:cNvPicPr>
      </xdr:nvPicPr>
      <xdr:blipFill>
        <a:blip xmlns:r="http://schemas.openxmlformats.org/officeDocument/2006/relationships" r:link="rId8"/>
        <a:stretch>
          <a:fillRect/>
        </a:stretch>
      </xdr:blipFill>
      <xdr:spPr>
        <a:xfrm>
          <a:off x="7872836" y="9908381"/>
          <a:ext cx="1132628" cy="11287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179321</xdr:colOff>
      <xdr:row>1</xdr:row>
      <xdr:rowOff>180975</xdr:rowOff>
    </xdr:from>
    <xdr:to>
      <xdr:col>5</xdr:col>
      <xdr:colOff>1268479</xdr:colOff>
      <xdr:row>1</xdr:row>
      <xdr:rowOff>1266825</xdr:rowOff>
    </xdr:to>
    <xdr:pic>
      <xdr:nvPicPr>
        <xdr:cNvPr id="3" name="QR_2_6">
          <a:extLst>
            <a:ext uri="{FF2B5EF4-FFF2-40B4-BE49-F238E27FC236}">
              <a16:creationId xmlns:a16="http://schemas.microsoft.com/office/drawing/2014/main" xmlns="" id="{3D4D1826-37A4-41B6-8764-4E947DF73295}"/>
            </a:ext>
          </a:extLst>
        </xdr:cNvPr>
        <xdr:cNvPicPr>
          <a:picLocks noChangeAspect="1"/>
        </xdr:cNvPicPr>
      </xdr:nvPicPr>
      <xdr:blipFill>
        <a:blip xmlns:r="http://schemas.openxmlformats.org/officeDocument/2006/relationships" r:link="rId1"/>
        <a:stretch>
          <a:fillRect/>
        </a:stretch>
      </xdr:blipFill>
      <xdr:spPr>
        <a:xfrm>
          <a:off x="8018396" y="419100"/>
          <a:ext cx="1089158" cy="1085850"/>
        </a:xfrm>
        <a:prstGeom prst="rect">
          <a:avLst/>
        </a:prstGeom>
      </xdr:spPr>
    </xdr:pic>
    <xdr:clientData/>
  </xdr:twoCellAnchor>
  <xdr:twoCellAnchor>
    <xdr:from>
      <xdr:col>5</xdr:col>
      <xdr:colOff>179321</xdr:colOff>
      <xdr:row>2</xdr:row>
      <xdr:rowOff>180975</xdr:rowOff>
    </xdr:from>
    <xdr:to>
      <xdr:col>5</xdr:col>
      <xdr:colOff>1268479</xdr:colOff>
      <xdr:row>2</xdr:row>
      <xdr:rowOff>1266825</xdr:rowOff>
    </xdr:to>
    <xdr:pic>
      <xdr:nvPicPr>
        <xdr:cNvPr id="18" name="QR_2_6">
          <a:extLst>
            <a:ext uri="{FF2B5EF4-FFF2-40B4-BE49-F238E27FC236}">
              <a16:creationId xmlns:a16="http://schemas.microsoft.com/office/drawing/2014/main" xmlns="" id="{0F073930-A096-4539-A25A-E22450E9A00B}"/>
            </a:ext>
          </a:extLst>
        </xdr:cNvPr>
        <xdr:cNvPicPr>
          <a:picLocks noChangeAspect="1"/>
        </xdr:cNvPicPr>
      </xdr:nvPicPr>
      <xdr:blipFill>
        <a:blip xmlns:r="http://schemas.openxmlformats.org/officeDocument/2006/relationships" r:link="rId1"/>
        <a:stretch>
          <a:fillRect/>
        </a:stretch>
      </xdr:blipFill>
      <xdr:spPr>
        <a:xfrm>
          <a:off x="8014669" y="421171"/>
          <a:ext cx="1089158" cy="1085850"/>
        </a:xfrm>
        <a:prstGeom prst="rect">
          <a:avLst/>
        </a:prstGeom>
      </xdr:spPr>
    </xdr:pic>
    <xdr:clientData/>
  </xdr:twoCellAnchor>
  <xdr:twoCellAnchor>
    <xdr:from>
      <xdr:col>5</xdr:col>
      <xdr:colOff>179321</xdr:colOff>
      <xdr:row>3</xdr:row>
      <xdr:rowOff>180975</xdr:rowOff>
    </xdr:from>
    <xdr:to>
      <xdr:col>5</xdr:col>
      <xdr:colOff>1268479</xdr:colOff>
      <xdr:row>3</xdr:row>
      <xdr:rowOff>1266825</xdr:rowOff>
    </xdr:to>
    <xdr:pic>
      <xdr:nvPicPr>
        <xdr:cNvPr id="19" name="QR_2_6">
          <a:extLst>
            <a:ext uri="{FF2B5EF4-FFF2-40B4-BE49-F238E27FC236}">
              <a16:creationId xmlns:a16="http://schemas.microsoft.com/office/drawing/2014/main" xmlns="" id="{B717F12A-7A8F-42FA-9CB7-C6690E86E25E}"/>
            </a:ext>
          </a:extLst>
        </xdr:cNvPr>
        <xdr:cNvPicPr>
          <a:picLocks noChangeAspect="1"/>
        </xdr:cNvPicPr>
      </xdr:nvPicPr>
      <xdr:blipFill>
        <a:blip xmlns:r="http://schemas.openxmlformats.org/officeDocument/2006/relationships" r:link="rId1"/>
        <a:stretch>
          <a:fillRect/>
        </a:stretch>
      </xdr:blipFill>
      <xdr:spPr>
        <a:xfrm>
          <a:off x="8014669" y="421171"/>
          <a:ext cx="1089158" cy="1085850"/>
        </a:xfrm>
        <a:prstGeom prst="rect">
          <a:avLst/>
        </a:prstGeom>
      </xdr:spPr>
    </xdr:pic>
    <xdr:clientData/>
  </xdr:twoCellAnchor>
  <xdr:twoCellAnchor>
    <xdr:from>
      <xdr:col>5</xdr:col>
      <xdr:colOff>179321</xdr:colOff>
      <xdr:row>4</xdr:row>
      <xdr:rowOff>180975</xdr:rowOff>
    </xdr:from>
    <xdr:to>
      <xdr:col>5</xdr:col>
      <xdr:colOff>1268479</xdr:colOff>
      <xdr:row>4</xdr:row>
      <xdr:rowOff>1266825</xdr:rowOff>
    </xdr:to>
    <xdr:pic>
      <xdr:nvPicPr>
        <xdr:cNvPr id="20" name="QR_2_6">
          <a:extLst>
            <a:ext uri="{FF2B5EF4-FFF2-40B4-BE49-F238E27FC236}">
              <a16:creationId xmlns:a16="http://schemas.microsoft.com/office/drawing/2014/main" xmlns="" id="{E3192907-B95C-4E7F-AC0B-D5AD65A65615}"/>
            </a:ext>
          </a:extLst>
        </xdr:cNvPr>
        <xdr:cNvPicPr>
          <a:picLocks noChangeAspect="1"/>
        </xdr:cNvPicPr>
      </xdr:nvPicPr>
      <xdr:blipFill>
        <a:blip xmlns:r="http://schemas.openxmlformats.org/officeDocument/2006/relationships" r:link="rId1"/>
        <a:stretch>
          <a:fillRect/>
        </a:stretch>
      </xdr:blipFill>
      <xdr:spPr>
        <a:xfrm>
          <a:off x="8014669" y="421171"/>
          <a:ext cx="1089158" cy="1085850"/>
        </a:xfrm>
        <a:prstGeom prst="rect">
          <a:avLst/>
        </a:prstGeom>
      </xdr:spPr>
    </xdr:pic>
    <xdr:clientData/>
  </xdr:twoCellAnchor>
  <xdr:twoCellAnchor>
    <xdr:from>
      <xdr:col>5</xdr:col>
      <xdr:colOff>179321</xdr:colOff>
      <xdr:row>5</xdr:row>
      <xdr:rowOff>180975</xdr:rowOff>
    </xdr:from>
    <xdr:to>
      <xdr:col>5</xdr:col>
      <xdr:colOff>1268479</xdr:colOff>
      <xdr:row>5</xdr:row>
      <xdr:rowOff>1266825</xdr:rowOff>
    </xdr:to>
    <xdr:pic>
      <xdr:nvPicPr>
        <xdr:cNvPr id="21" name="QR_2_6">
          <a:extLst>
            <a:ext uri="{FF2B5EF4-FFF2-40B4-BE49-F238E27FC236}">
              <a16:creationId xmlns:a16="http://schemas.microsoft.com/office/drawing/2014/main" xmlns="" id="{35205416-B547-45A0-A87E-12BB88DD1DFE}"/>
            </a:ext>
          </a:extLst>
        </xdr:cNvPr>
        <xdr:cNvPicPr>
          <a:picLocks noChangeAspect="1"/>
        </xdr:cNvPicPr>
      </xdr:nvPicPr>
      <xdr:blipFill>
        <a:blip xmlns:r="http://schemas.openxmlformats.org/officeDocument/2006/relationships" r:link="rId1"/>
        <a:stretch>
          <a:fillRect/>
        </a:stretch>
      </xdr:blipFill>
      <xdr:spPr>
        <a:xfrm>
          <a:off x="8014669" y="421171"/>
          <a:ext cx="1089158" cy="1085850"/>
        </a:xfrm>
        <a:prstGeom prst="rect">
          <a:avLst/>
        </a:prstGeom>
      </xdr:spPr>
    </xdr:pic>
    <xdr:clientData/>
  </xdr:twoCellAnchor>
  <xdr:twoCellAnchor>
    <xdr:from>
      <xdr:col>5</xdr:col>
      <xdr:colOff>179321</xdr:colOff>
      <xdr:row>6</xdr:row>
      <xdr:rowOff>180975</xdr:rowOff>
    </xdr:from>
    <xdr:to>
      <xdr:col>5</xdr:col>
      <xdr:colOff>1268479</xdr:colOff>
      <xdr:row>6</xdr:row>
      <xdr:rowOff>1266825</xdr:rowOff>
    </xdr:to>
    <xdr:pic>
      <xdr:nvPicPr>
        <xdr:cNvPr id="22" name="QR_2_6">
          <a:extLst>
            <a:ext uri="{FF2B5EF4-FFF2-40B4-BE49-F238E27FC236}">
              <a16:creationId xmlns:a16="http://schemas.microsoft.com/office/drawing/2014/main" xmlns="" id="{89F95800-927D-4273-AE4C-66F25B37D8B0}"/>
            </a:ext>
          </a:extLst>
        </xdr:cNvPr>
        <xdr:cNvPicPr>
          <a:picLocks noChangeAspect="1"/>
        </xdr:cNvPicPr>
      </xdr:nvPicPr>
      <xdr:blipFill>
        <a:blip xmlns:r="http://schemas.openxmlformats.org/officeDocument/2006/relationships" r:link="rId1"/>
        <a:stretch>
          <a:fillRect/>
        </a:stretch>
      </xdr:blipFill>
      <xdr:spPr>
        <a:xfrm>
          <a:off x="8014669" y="421171"/>
          <a:ext cx="1089158" cy="1085850"/>
        </a:xfrm>
        <a:prstGeom prst="rect">
          <a:avLst/>
        </a:prstGeom>
      </xdr:spPr>
    </xdr:pic>
    <xdr:clientData/>
  </xdr:twoCellAnchor>
  <xdr:twoCellAnchor>
    <xdr:from>
      <xdr:col>5</xdr:col>
      <xdr:colOff>179321</xdr:colOff>
      <xdr:row>7</xdr:row>
      <xdr:rowOff>180975</xdr:rowOff>
    </xdr:from>
    <xdr:to>
      <xdr:col>5</xdr:col>
      <xdr:colOff>1268479</xdr:colOff>
      <xdr:row>7</xdr:row>
      <xdr:rowOff>1266825</xdr:rowOff>
    </xdr:to>
    <xdr:pic>
      <xdr:nvPicPr>
        <xdr:cNvPr id="23" name="QR_2_6">
          <a:extLst>
            <a:ext uri="{FF2B5EF4-FFF2-40B4-BE49-F238E27FC236}">
              <a16:creationId xmlns:a16="http://schemas.microsoft.com/office/drawing/2014/main" xmlns="" id="{5264DC5C-E0DA-4F25-AADE-6EFAFE1A63C3}"/>
            </a:ext>
          </a:extLst>
        </xdr:cNvPr>
        <xdr:cNvPicPr>
          <a:picLocks noChangeAspect="1"/>
        </xdr:cNvPicPr>
      </xdr:nvPicPr>
      <xdr:blipFill>
        <a:blip xmlns:r="http://schemas.openxmlformats.org/officeDocument/2006/relationships" r:link="rId1"/>
        <a:stretch>
          <a:fillRect/>
        </a:stretch>
      </xdr:blipFill>
      <xdr:spPr>
        <a:xfrm>
          <a:off x="8014669" y="421171"/>
          <a:ext cx="1089158" cy="1085850"/>
        </a:xfrm>
        <a:prstGeom prst="rect">
          <a:avLst/>
        </a:prstGeom>
      </xdr:spPr>
    </xdr:pic>
    <xdr:clientData/>
  </xdr:twoCellAnchor>
  <xdr:twoCellAnchor>
    <xdr:from>
      <xdr:col>5</xdr:col>
      <xdr:colOff>179321</xdr:colOff>
      <xdr:row>8</xdr:row>
      <xdr:rowOff>180975</xdr:rowOff>
    </xdr:from>
    <xdr:to>
      <xdr:col>5</xdr:col>
      <xdr:colOff>1268479</xdr:colOff>
      <xdr:row>8</xdr:row>
      <xdr:rowOff>1266825</xdr:rowOff>
    </xdr:to>
    <xdr:pic>
      <xdr:nvPicPr>
        <xdr:cNvPr id="24" name="QR_2_6">
          <a:extLst>
            <a:ext uri="{FF2B5EF4-FFF2-40B4-BE49-F238E27FC236}">
              <a16:creationId xmlns:a16="http://schemas.microsoft.com/office/drawing/2014/main" xmlns="" id="{D6E4A7E5-948C-450D-AC1C-15C3B3EA3981}"/>
            </a:ext>
          </a:extLst>
        </xdr:cNvPr>
        <xdr:cNvPicPr>
          <a:picLocks noChangeAspect="1"/>
        </xdr:cNvPicPr>
      </xdr:nvPicPr>
      <xdr:blipFill>
        <a:blip xmlns:r="http://schemas.openxmlformats.org/officeDocument/2006/relationships" r:link="rId1"/>
        <a:stretch>
          <a:fillRect/>
        </a:stretch>
      </xdr:blipFill>
      <xdr:spPr>
        <a:xfrm>
          <a:off x="8014669" y="421171"/>
          <a:ext cx="1089158" cy="1085850"/>
        </a:xfrm>
        <a:prstGeom prst="rect">
          <a:avLst/>
        </a:prstGeom>
      </xdr:spPr>
    </xdr:pic>
    <xdr:clientData/>
  </xdr:twoCellAnchor>
  <xdr:twoCellAnchor>
    <xdr:from>
      <xdr:col>5</xdr:col>
      <xdr:colOff>179321</xdr:colOff>
      <xdr:row>2</xdr:row>
      <xdr:rowOff>180975</xdr:rowOff>
    </xdr:from>
    <xdr:to>
      <xdr:col>5</xdr:col>
      <xdr:colOff>1268479</xdr:colOff>
      <xdr:row>2</xdr:row>
      <xdr:rowOff>1266825</xdr:rowOff>
    </xdr:to>
    <xdr:pic>
      <xdr:nvPicPr>
        <xdr:cNvPr id="5" name="QR_3_6">
          <a:extLst>
            <a:ext uri="{FF2B5EF4-FFF2-40B4-BE49-F238E27FC236}">
              <a16:creationId xmlns:a16="http://schemas.microsoft.com/office/drawing/2014/main" xmlns="" id="{65EECEAC-7B63-430C-B74D-207941C78A0D}"/>
            </a:ext>
          </a:extLst>
        </xdr:cNvPr>
        <xdr:cNvPicPr>
          <a:picLocks noChangeAspect="1"/>
        </xdr:cNvPicPr>
      </xdr:nvPicPr>
      <xdr:blipFill>
        <a:blip xmlns:r="http://schemas.openxmlformats.org/officeDocument/2006/relationships" r:link="rId2"/>
        <a:stretch>
          <a:fillRect/>
        </a:stretch>
      </xdr:blipFill>
      <xdr:spPr>
        <a:xfrm>
          <a:off x="8018396" y="1866900"/>
          <a:ext cx="1089158" cy="1085850"/>
        </a:xfrm>
        <a:prstGeom prst="rect">
          <a:avLst/>
        </a:prstGeom>
      </xdr:spPr>
    </xdr:pic>
    <xdr:clientData/>
  </xdr:twoCellAnchor>
  <xdr:twoCellAnchor>
    <xdr:from>
      <xdr:col>5</xdr:col>
      <xdr:colOff>179321</xdr:colOff>
      <xdr:row>8</xdr:row>
      <xdr:rowOff>180975</xdr:rowOff>
    </xdr:from>
    <xdr:to>
      <xdr:col>5</xdr:col>
      <xdr:colOff>1268479</xdr:colOff>
      <xdr:row>8</xdr:row>
      <xdr:rowOff>1266825</xdr:rowOff>
    </xdr:to>
    <xdr:pic>
      <xdr:nvPicPr>
        <xdr:cNvPr id="7" name="QR_9_6">
          <a:extLst>
            <a:ext uri="{FF2B5EF4-FFF2-40B4-BE49-F238E27FC236}">
              <a16:creationId xmlns:a16="http://schemas.microsoft.com/office/drawing/2014/main" xmlns="" id="{45028914-6589-470A-A1E6-EA6CD250777E}"/>
            </a:ext>
          </a:extLst>
        </xdr:cNvPr>
        <xdr:cNvPicPr>
          <a:picLocks noChangeAspect="1"/>
        </xdr:cNvPicPr>
      </xdr:nvPicPr>
      <xdr:blipFill>
        <a:blip xmlns:r="http://schemas.openxmlformats.org/officeDocument/2006/relationships" r:link="rId3"/>
        <a:stretch>
          <a:fillRect/>
        </a:stretch>
      </xdr:blipFill>
      <xdr:spPr>
        <a:xfrm>
          <a:off x="8018396" y="10553700"/>
          <a:ext cx="1089158" cy="1085850"/>
        </a:xfrm>
        <a:prstGeom prst="rect">
          <a:avLst/>
        </a:prstGeom>
      </xdr:spPr>
    </xdr:pic>
    <xdr:clientData/>
  </xdr:twoCellAnchor>
  <xdr:twoCellAnchor>
    <xdr:from>
      <xdr:col>5</xdr:col>
      <xdr:colOff>179321</xdr:colOff>
      <xdr:row>3</xdr:row>
      <xdr:rowOff>180975</xdr:rowOff>
    </xdr:from>
    <xdr:to>
      <xdr:col>5</xdr:col>
      <xdr:colOff>1268479</xdr:colOff>
      <xdr:row>3</xdr:row>
      <xdr:rowOff>1266825</xdr:rowOff>
    </xdr:to>
    <xdr:pic>
      <xdr:nvPicPr>
        <xdr:cNvPr id="9" name="QR_4_6">
          <a:extLst>
            <a:ext uri="{FF2B5EF4-FFF2-40B4-BE49-F238E27FC236}">
              <a16:creationId xmlns:a16="http://schemas.microsoft.com/office/drawing/2014/main" xmlns="" id="{89C93C1C-A90B-4A31-94DA-5A4A7F6D3442}"/>
            </a:ext>
          </a:extLst>
        </xdr:cNvPr>
        <xdr:cNvPicPr>
          <a:picLocks noChangeAspect="1"/>
        </xdr:cNvPicPr>
      </xdr:nvPicPr>
      <xdr:blipFill>
        <a:blip xmlns:r="http://schemas.openxmlformats.org/officeDocument/2006/relationships" r:link="rId4"/>
        <a:stretch>
          <a:fillRect/>
        </a:stretch>
      </xdr:blipFill>
      <xdr:spPr>
        <a:xfrm>
          <a:off x="8018396" y="3314700"/>
          <a:ext cx="1089158" cy="1085850"/>
        </a:xfrm>
        <a:prstGeom prst="rect">
          <a:avLst/>
        </a:prstGeom>
      </xdr:spPr>
    </xdr:pic>
    <xdr:clientData/>
  </xdr:twoCellAnchor>
  <xdr:twoCellAnchor>
    <xdr:from>
      <xdr:col>5</xdr:col>
      <xdr:colOff>179321</xdr:colOff>
      <xdr:row>5</xdr:row>
      <xdr:rowOff>180975</xdr:rowOff>
    </xdr:from>
    <xdr:to>
      <xdr:col>5</xdr:col>
      <xdr:colOff>1268479</xdr:colOff>
      <xdr:row>5</xdr:row>
      <xdr:rowOff>1266825</xdr:rowOff>
    </xdr:to>
    <xdr:pic>
      <xdr:nvPicPr>
        <xdr:cNvPr id="26" name="QR_6_6">
          <a:extLst>
            <a:ext uri="{FF2B5EF4-FFF2-40B4-BE49-F238E27FC236}">
              <a16:creationId xmlns:a16="http://schemas.microsoft.com/office/drawing/2014/main" xmlns="" id="{EF32C5BE-994F-4C64-90E1-00362AEF0838}"/>
            </a:ext>
          </a:extLst>
        </xdr:cNvPr>
        <xdr:cNvPicPr>
          <a:picLocks noChangeAspect="1"/>
        </xdr:cNvPicPr>
      </xdr:nvPicPr>
      <xdr:blipFill>
        <a:blip xmlns:r="http://schemas.openxmlformats.org/officeDocument/2006/relationships" r:link="rId5"/>
        <a:stretch>
          <a:fillRect/>
        </a:stretch>
      </xdr:blipFill>
      <xdr:spPr>
        <a:xfrm>
          <a:off x="8018396" y="6210300"/>
          <a:ext cx="1089158" cy="1085850"/>
        </a:xfrm>
        <a:prstGeom prst="rect">
          <a:avLst/>
        </a:prstGeom>
      </xdr:spPr>
    </xdr:pic>
    <xdr:clientData/>
  </xdr:twoCellAnchor>
  <xdr:twoCellAnchor>
    <xdr:from>
      <xdr:col>5</xdr:col>
      <xdr:colOff>179321</xdr:colOff>
      <xdr:row>6</xdr:row>
      <xdr:rowOff>180975</xdr:rowOff>
    </xdr:from>
    <xdr:to>
      <xdr:col>5</xdr:col>
      <xdr:colOff>1268479</xdr:colOff>
      <xdr:row>6</xdr:row>
      <xdr:rowOff>1266825</xdr:rowOff>
    </xdr:to>
    <xdr:pic>
      <xdr:nvPicPr>
        <xdr:cNvPr id="28" name="QR_7_6">
          <a:extLst>
            <a:ext uri="{FF2B5EF4-FFF2-40B4-BE49-F238E27FC236}">
              <a16:creationId xmlns:a16="http://schemas.microsoft.com/office/drawing/2014/main" xmlns="" id="{CE77E4AC-E876-4417-A358-0CF859401C81}"/>
            </a:ext>
          </a:extLst>
        </xdr:cNvPr>
        <xdr:cNvPicPr>
          <a:picLocks noChangeAspect="1"/>
        </xdr:cNvPicPr>
      </xdr:nvPicPr>
      <xdr:blipFill>
        <a:blip xmlns:r="http://schemas.openxmlformats.org/officeDocument/2006/relationships" r:link="rId6"/>
        <a:stretch>
          <a:fillRect/>
        </a:stretch>
      </xdr:blipFill>
      <xdr:spPr>
        <a:xfrm>
          <a:off x="8018396" y="7658100"/>
          <a:ext cx="1089158" cy="1085850"/>
        </a:xfrm>
        <a:prstGeom prst="rect">
          <a:avLst/>
        </a:prstGeom>
      </xdr:spPr>
    </xdr:pic>
    <xdr:clientData/>
  </xdr:twoCellAnchor>
  <xdr:twoCellAnchor>
    <xdr:from>
      <xdr:col>5</xdr:col>
      <xdr:colOff>179321</xdr:colOff>
      <xdr:row>7</xdr:row>
      <xdr:rowOff>180975</xdr:rowOff>
    </xdr:from>
    <xdr:to>
      <xdr:col>5</xdr:col>
      <xdr:colOff>1268479</xdr:colOff>
      <xdr:row>7</xdr:row>
      <xdr:rowOff>1266825</xdr:rowOff>
    </xdr:to>
    <xdr:pic>
      <xdr:nvPicPr>
        <xdr:cNvPr id="30" name="QR_8_6">
          <a:extLst>
            <a:ext uri="{FF2B5EF4-FFF2-40B4-BE49-F238E27FC236}">
              <a16:creationId xmlns:a16="http://schemas.microsoft.com/office/drawing/2014/main" xmlns="" id="{14B38A4A-2EFE-455E-881F-4D80402DAB93}"/>
            </a:ext>
          </a:extLst>
        </xdr:cNvPr>
        <xdr:cNvPicPr>
          <a:picLocks noChangeAspect="1"/>
        </xdr:cNvPicPr>
      </xdr:nvPicPr>
      <xdr:blipFill>
        <a:blip xmlns:r="http://schemas.openxmlformats.org/officeDocument/2006/relationships" r:link="rId7"/>
        <a:stretch>
          <a:fillRect/>
        </a:stretch>
      </xdr:blipFill>
      <xdr:spPr>
        <a:xfrm>
          <a:off x="8018396" y="9105900"/>
          <a:ext cx="1089158" cy="1085850"/>
        </a:xfrm>
        <a:prstGeom prst="rect">
          <a:avLst/>
        </a:prstGeom>
      </xdr:spPr>
    </xdr:pic>
    <xdr:clientData/>
  </xdr:twoCellAnchor>
  <xdr:twoCellAnchor>
    <xdr:from>
      <xdr:col>5</xdr:col>
      <xdr:colOff>179321</xdr:colOff>
      <xdr:row>4</xdr:row>
      <xdr:rowOff>180975</xdr:rowOff>
    </xdr:from>
    <xdr:to>
      <xdr:col>5</xdr:col>
      <xdr:colOff>1268479</xdr:colOff>
      <xdr:row>4</xdr:row>
      <xdr:rowOff>1266825</xdr:rowOff>
    </xdr:to>
    <xdr:pic>
      <xdr:nvPicPr>
        <xdr:cNvPr id="32" name="QR_5_6">
          <a:extLst>
            <a:ext uri="{FF2B5EF4-FFF2-40B4-BE49-F238E27FC236}">
              <a16:creationId xmlns:a16="http://schemas.microsoft.com/office/drawing/2014/main" xmlns="" id="{0031E3E9-51BD-4AB8-9424-765CA9CAD9DA}"/>
            </a:ext>
          </a:extLst>
        </xdr:cNvPr>
        <xdr:cNvPicPr>
          <a:picLocks noChangeAspect="1"/>
        </xdr:cNvPicPr>
      </xdr:nvPicPr>
      <xdr:blipFill>
        <a:blip xmlns:r="http://schemas.openxmlformats.org/officeDocument/2006/relationships" r:link="rId8"/>
        <a:stretch>
          <a:fillRect/>
        </a:stretch>
      </xdr:blipFill>
      <xdr:spPr>
        <a:xfrm>
          <a:off x="8018396" y="4762500"/>
          <a:ext cx="1089158" cy="1085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209550</xdr:colOff>
      <xdr:row>1</xdr:row>
      <xdr:rowOff>295275</xdr:rowOff>
    </xdr:from>
    <xdr:to>
      <xdr:col>5</xdr:col>
      <xdr:colOff>1466850</xdr:colOff>
      <xdr:row>1</xdr:row>
      <xdr:rowOff>1552575</xdr:rowOff>
    </xdr:to>
    <xdr:pic>
      <xdr:nvPicPr>
        <xdr:cNvPr id="3" name="QR_2_6">
          <a:extLst>
            <a:ext uri="{FF2B5EF4-FFF2-40B4-BE49-F238E27FC236}">
              <a16:creationId xmlns:a16="http://schemas.microsoft.com/office/drawing/2014/main" xmlns="" id="{3C948143-70FC-4D98-BD8D-84789B2AEF26}"/>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2</xdr:row>
      <xdr:rowOff>295275</xdr:rowOff>
    </xdr:from>
    <xdr:to>
      <xdr:col>5</xdr:col>
      <xdr:colOff>1466850</xdr:colOff>
      <xdr:row>2</xdr:row>
      <xdr:rowOff>1552575</xdr:rowOff>
    </xdr:to>
    <xdr:pic>
      <xdr:nvPicPr>
        <xdr:cNvPr id="28" name="QR_2_6">
          <a:extLst>
            <a:ext uri="{FF2B5EF4-FFF2-40B4-BE49-F238E27FC236}">
              <a16:creationId xmlns:a16="http://schemas.microsoft.com/office/drawing/2014/main" xmlns="" id="{F374DB89-91B3-4F5A-A0AE-B146AED365A5}"/>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3</xdr:row>
      <xdr:rowOff>295275</xdr:rowOff>
    </xdr:from>
    <xdr:to>
      <xdr:col>5</xdr:col>
      <xdr:colOff>1466850</xdr:colOff>
      <xdr:row>3</xdr:row>
      <xdr:rowOff>1552575</xdr:rowOff>
    </xdr:to>
    <xdr:pic>
      <xdr:nvPicPr>
        <xdr:cNvPr id="29" name="QR_2_6">
          <a:extLst>
            <a:ext uri="{FF2B5EF4-FFF2-40B4-BE49-F238E27FC236}">
              <a16:creationId xmlns:a16="http://schemas.microsoft.com/office/drawing/2014/main" xmlns="" id="{3CFBE4AB-AA19-42D4-936B-7A430B011EC5}"/>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4</xdr:row>
      <xdr:rowOff>295275</xdr:rowOff>
    </xdr:from>
    <xdr:to>
      <xdr:col>5</xdr:col>
      <xdr:colOff>1466850</xdr:colOff>
      <xdr:row>4</xdr:row>
      <xdr:rowOff>1552575</xdr:rowOff>
    </xdr:to>
    <xdr:pic>
      <xdr:nvPicPr>
        <xdr:cNvPr id="30" name="QR_2_6">
          <a:extLst>
            <a:ext uri="{FF2B5EF4-FFF2-40B4-BE49-F238E27FC236}">
              <a16:creationId xmlns:a16="http://schemas.microsoft.com/office/drawing/2014/main" xmlns="" id="{AF81BE47-AED8-4934-9D37-A2009B0A90A0}"/>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5</xdr:row>
      <xdr:rowOff>295275</xdr:rowOff>
    </xdr:from>
    <xdr:to>
      <xdr:col>5</xdr:col>
      <xdr:colOff>1466850</xdr:colOff>
      <xdr:row>5</xdr:row>
      <xdr:rowOff>1552575</xdr:rowOff>
    </xdr:to>
    <xdr:pic>
      <xdr:nvPicPr>
        <xdr:cNvPr id="31" name="QR_2_6">
          <a:extLst>
            <a:ext uri="{FF2B5EF4-FFF2-40B4-BE49-F238E27FC236}">
              <a16:creationId xmlns:a16="http://schemas.microsoft.com/office/drawing/2014/main" xmlns="" id="{F3B8D72A-EE4A-4FD4-836F-68398946168C}"/>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6</xdr:row>
      <xdr:rowOff>295275</xdr:rowOff>
    </xdr:from>
    <xdr:to>
      <xdr:col>5</xdr:col>
      <xdr:colOff>1466850</xdr:colOff>
      <xdr:row>6</xdr:row>
      <xdr:rowOff>1552575</xdr:rowOff>
    </xdr:to>
    <xdr:pic>
      <xdr:nvPicPr>
        <xdr:cNvPr id="32" name="QR_2_6">
          <a:extLst>
            <a:ext uri="{FF2B5EF4-FFF2-40B4-BE49-F238E27FC236}">
              <a16:creationId xmlns:a16="http://schemas.microsoft.com/office/drawing/2014/main" xmlns="" id="{6C722B48-2527-4AEF-90E0-3E3088DD5D14}"/>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7</xdr:row>
      <xdr:rowOff>295275</xdr:rowOff>
    </xdr:from>
    <xdr:to>
      <xdr:col>5</xdr:col>
      <xdr:colOff>1466850</xdr:colOff>
      <xdr:row>7</xdr:row>
      <xdr:rowOff>1552575</xdr:rowOff>
    </xdr:to>
    <xdr:pic>
      <xdr:nvPicPr>
        <xdr:cNvPr id="33" name="QR_2_6">
          <a:extLst>
            <a:ext uri="{FF2B5EF4-FFF2-40B4-BE49-F238E27FC236}">
              <a16:creationId xmlns:a16="http://schemas.microsoft.com/office/drawing/2014/main" xmlns="" id="{EE1CCDC2-6EE4-4B55-8A54-8E676DFFB854}"/>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8</xdr:row>
      <xdr:rowOff>295275</xdr:rowOff>
    </xdr:from>
    <xdr:to>
      <xdr:col>5</xdr:col>
      <xdr:colOff>1466850</xdr:colOff>
      <xdr:row>8</xdr:row>
      <xdr:rowOff>1552575</xdr:rowOff>
    </xdr:to>
    <xdr:pic>
      <xdr:nvPicPr>
        <xdr:cNvPr id="34" name="QR_2_6">
          <a:extLst>
            <a:ext uri="{FF2B5EF4-FFF2-40B4-BE49-F238E27FC236}">
              <a16:creationId xmlns:a16="http://schemas.microsoft.com/office/drawing/2014/main" xmlns="" id="{0990E574-77DB-4F93-B0D4-D58BB99CCB03}"/>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9</xdr:row>
      <xdr:rowOff>295275</xdr:rowOff>
    </xdr:from>
    <xdr:to>
      <xdr:col>5</xdr:col>
      <xdr:colOff>1466850</xdr:colOff>
      <xdr:row>9</xdr:row>
      <xdr:rowOff>1552575</xdr:rowOff>
    </xdr:to>
    <xdr:pic>
      <xdr:nvPicPr>
        <xdr:cNvPr id="35" name="QR_2_6">
          <a:extLst>
            <a:ext uri="{FF2B5EF4-FFF2-40B4-BE49-F238E27FC236}">
              <a16:creationId xmlns:a16="http://schemas.microsoft.com/office/drawing/2014/main" xmlns="" id="{B7C2DFD8-9D10-4606-A209-1BDBEFD747E0}"/>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10</xdr:row>
      <xdr:rowOff>295275</xdr:rowOff>
    </xdr:from>
    <xdr:to>
      <xdr:col>5</xdr:col>
      <xdr:colOff>1466850</xdr:colOff>
      <xdr:row>10</xdr:row>
      <xdr:rowOff>1552575</xdr:rowOff>
    </xdr:to>
    <xdr:pic>
      <xdr:nvPicPr>
        <xdr:cNvPr id="36" name="QR_2_6">
          <a:extLst>
            <a:ext uri="{FF2B5EF4-FFF2-40B4-BE49-F238E27FC236}">
              <a16:creationId xmlns:a16="http://schemas.microsoft.com/office/drawing/2014/main" xmlns="" id="{DCAEAC14-DA13-4015-8A7E-02B4FD979EEC}"/>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11</xdr:row>
      <xdr:rowOff>295275</xdr:rowOff>
    </xdr:from>
    <xdr:to>
      <xdr:col>5</xdr:col>
      <xdr:colOff>1466850</xdr:colOff>
      <xdr:row>11</xdr:row>
      <xdr:rowOff>1552575</xdr:rowOff>
    </xdr:to>
    <xdr:pic>
      <xdr:nvPicPr>
        <xdr:cNvPr id="37" name="QR_2_6">
          <a:extLst>
            <a:ext uri="{FF2B5EF4-FFF2-40B4-BE49-F238E27FC236}">
              <a16:creationId xmlns:a16="http://schemas.microsoft.com/office/drawing/2014/main" xmlns="" id="{970EB15C-995B-453F-9FF2-1BA421CF8F8F}"/>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12</xdr:row>
      <xdr:rowOff>295275</xdr:rowOff>
    </xdr:from>
    <xdr:to>
      <xdr:col>5</xdr:col>
      <xdr:colOff>1466850</xdr:colOff>
      <xdr:row>12</xdr:row>
      <xdr:rowOff>1552575</xdr:rowOff>
    </xdr:to>
    <xdr:pic>
      <xdr:nvPicPr>
        <xdr:cNvPr id="38" name="QR_2_6">
          <a:extLst>
            <a:ext uri="{FF2B5EF4-FFF2-40B4-BE49-F238E27FC236}">
              <a16:creationId xmlns:a16="http://schemas.microsoft.com/office/drawing/2014/main" xmlns="" id="{ECE6BB11-FC72-4DDD-9F35-1F8EFADAB75C}"/>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13</xdr:row>
      <xdr:rowOff>295275</xdr:rowOff>
    </xdr:from>
    <xdr:to>
      <xdr:col>5</xdr:col>
      <xdr:colOff>1466850</xdr:colOff>
      <xdr:row>13</xdr:row>
      <xdr:rowOff>1552575</xdr:rowOff>
    </xdr:to>
    <xdr:pic>
      <xdr:nvPicPr>
        <xdr:cNvPr id="39" name="QR_2_6">
          <a:extLst>
            <a:ext uri="{FF2B5EF4-FFF2-40B4-BE49-F238E27FC236}">
              <a16:creationId xmlns:a16="http://schemas.microsoft.com/office/drawing/2014/main" xmlns="" id="{ED371D24-9E91-4B0A-8A54-FA7E79803B39}"/>
            </a:ext>
          </a:extLst>
        </xdr:cNvPr>
        <xdr:cNvPicPr>
          <a:picLocks noChangeAspect="1"/>
        </xdr:cNvPicPr>
      </xdr:nvPicPr>
      <xdr:blipFill>
        <a:blip xmlns:r="http://schemas.openxmlformats.org/officeDocument/2006/relationships" r:link="rId1"/>
        <a:stretch>
          <a:fillRect/>
        </a:stretch>
      </xdr:blipFill>
      <xdr:spPr>
        <a:xfrm>
          <a:off x="7572375" y="809625"/>
          <a:ext cx="1257300" cy="1257300"/>
        </a:xfrm>
        <a:prstGeom prst="rect">
          <a:avLst/>
        </a:prstGeom>
      </xdr:spPr>
    </xdr:pic>
    <xdr:clientData/>
  </xdr:twoCellAnchor>
  <xdr:twoCellAnchor>
    <xdr:from>
      <xdr:col>5</xdr:col>
      <xdr:colOff>209550</xdr:colOff>
      <xdr:row>2</xdr:row>
      <xdr:rowOff>295275</xdr:rowOff>
    </xdr:from>
    <xdr:to>
      <xdr:col>5</xdr:col>
      <xdr:colOff>1466850</xdr:colOff>
      <xdr:row>2</xdr:row>
      <xdr:rowOff>1552575</xdr:rowOff>
    </xdr:to>
    <xdr:pic>
      <xdr:nvPicPr>
        <xdr:cNvPr id="5" name="QR_3_6">
          <a:extLst>
            <a:ext uri="{FF2B5EF4-FFF2-40B4-BE49-F238E27FC236}">
              <a16:creationId xmlns:a16="http://schemas.microsoft.com/office/drawing/2014/main" xmlns="" id="{A6CA47AF-289E-4343-9E0E-F7330DA7E937}"/>
            </a:ext>
          </a:extLst>
        </xdr:cNvPr>
        <xdr:cNvPicPr>
          <a:picLocks noChangeAspect="1"/>
        </xdr:cNvPicPr>
      </xdr:nvPicPr>
      <xdr:blipFill>
        <a:blip xmlns:r="http://schemas.openxmlformats.org/officeDocument/2006/relationships" r:link="rId2"/>
        <a:stretch>
          <a:fillRect/>
        </a:stretch>
      </xdr:blipFill>
      <xdr:spPr>
        <a:xfrm>
          <a:off x="7572375" y="2657475"/>
          <a:ext cx="1257300" cy="1257300"/>
        </a:xfrm>
        <a:prstGeom prst="rect">
          <a:avLst/>
        </a:prstGeom>
      </xdr:spPr>
    </xdr:pic>
    <xdr:clientData/>
  </xdr:twoCellAnchor>
  <xdr:twoCellAnchor>
    <xdr:from>
      <xdr:col>5</xdr:col>
      <xdr:colOff>209550</xdr:colOff>
      <xdr:row>8</xdr:row>
      <xdr:rowOff>295275</xdr:rowOff>
    </xdr:from>
    <xdr:to>
      <xdr:col>5</xdr:col>
      <xdr:colOff>1466850</xdr:colOff>
      <xdr:row>8</xdr:row>
      <xdr:rowOff>1552575</xdr:rowOff>
    </xdr:to>
    <xdr:pic>
      <xdr:nvPicPr>
        <xdr:cNvPr id="7" name="QR_9_6">
          <a:extLst>
            <a:ext uri="{FF2B5EF4-FFF2-40B4-BE49-F238E27FC236}">
              <a16:creationId xmlns:a16="http://schemas.microsoft.com/office/drawing/2014/main" xmlns="" id="{B4E1FE4B-BCB9-4EAF-BB8F-68D647968713}"/>
            </a:ext>
          </a:extLst>
        </xdr:cNvPr>
        <xdr:cNvPicPr>
          <a:picLocks noChangeAspect="1"/>
        </xdr:cNvPicPr>
      </xdr:nvPicPr>
      <xdr:blipFill>
        <a:blip xmlns:r="http://schemas.openxmlformats.org/officeDocument/2006/relationships" r:link="rId3"/>
        <a:stretch>
          <a:fillRect/>
        </a:stretch>
      </xdr:blipFill>
      <xdr:spPr>
        <a:xfrm>
          <a:off x="7572375" y="13744575"/>
          <a:ext cx="1257300" cy="1257300"/>
        </a:xfrm>
        <a:prstGeom prst="rect">
          <a:avLst/>
        </a:prstGeom>
      </xdr:spPr>
    </xdr:pic>
    <xdr:clientData/>
  </xdr:twoCellAnchor>
  <xdr:twoCellAnchor>
    <xdr:from>
      <xdr:col>5</xdr:col>
      <xdr:colOff>209550</xdr:colOff>
      <xdr:row>3</xdr:row>
      <xdr:rowOff>295275</xdr:rowOff>
    </xdr:from>
    <xdr:to>
      <xdr:col>5</xdr:col>
      <xdr:colOff>1466850</xdr:colOff>
      <xdr:row>3</xdr:row>
      <xdr:rowOff>1552575</xdr:rowOff>
    </xdr:to>
    <xdr:pic>
      <xdr:nvPicPr>
        <xdr:cNvPr id="9" name="QR_4_6">
          <a:extLst>
            <a:ext uri="{FF2B5EF4-FFF2-40B4-BE49-F238E27FC236}">
              <a16:creationId xmlns:a16="http://schemas.microsoft.com/office/drawing/2014/main" xmlns="" id="{375AC9BE-6C0B-409B-A597-BF8F1CEC09A5}"/>
            </a:ext>
          </a:extLst>
        </xdr:cNvPr>
        <xdr:cNvPicPr>
          <a:picLocks noChangeAspect="1"/>
        </xdr:cNvPicPr>
      </xdr:nvPicPr>
      <xdr:blipFill>
        <a:blip xmlns:r="http://schemas.openxmlformats.org/officeDocument/2006/relationships" r:link="rId4"/>
        <a:stretch>
          <a:fillRect/>
        </a:stretch>
      </xdr:blipFill>
      <xdr:spPr>
        <a:xfrm>
          <a:off x="7572375" y="4505325"/>
          <a:ext cx="1257300" cy="1257300"/>
        </a:xfrm>
        <a:prstGeom prst="rect">
          <a:avLst/>
        </a:prstGeom>
      </xdr:spPr>
    </xdr:pic>
    <xdr:clientData/>
  </xdr:twoCellAnchor>
  <xdr:twoCellAnchor>
    <xdr:from>
      <xdr:col>5</xdr:col>
      <xdr:colOff>209550</xdr:colOff>
      <xdr:row>4</xdr:row>
      <xdr:rowOff>295275</xdr:rowOff>
    </xdr:from>
    <xdr:to>
      <xdr:col>5</xdr:col>
      <xdr:colOff>1466850</xdr:colOff>
      <xdr:row>4</xdr:row>
      <xdr:rowOff>1552575</xdr:rowOff>
    </xdr:to>
    <xdr:pic>
      <xdr:nvPicPr>
        <xdr:cNvPr id="11" name="QR_5_6">
          <a:extLst>
            <a:ext uri="{FF2B5EF4-FFF2-40B4-BE49-F238E27FC236}">
              <a16:creationId xmlns:a16="http://schemas.microsoft.com/office/drawing/2014/main" xmlns="" id="{23BFC621-9C98-426D-B21D-4905A6BDE748}"/>
            </a:ext>
          </a:extLst>
        </xdr:cNvPr>
        <xdr:cNvPicPr>
          <a:picLocks noChangeAspect="1"/>
        </xdr:cNvPicPr>
      </xdr:nvPicPr>
      <xdr:blipFill>
        <a:blip xmlns:r="http://schemas.openxmlformats.org/officeDocument/2006/relationships" r:link="rId5"/>
        <a:stretch>
          <a:fillRect/>
        </a:stretch>
      </xdr:blipFill>
      <xdr:spPr>
        <a:xfrm>
          <a:off x="7572375" y="6353175"/>
          <a:ext cx="1257300" cy="1257300"/>
        </a:xfrm>
        <a:prstGeom prst="rect">
          <a:avLst/>
        </a:prstGeom>
      </xdr:spPr>
    </xdr:pic>
    <xdr:clientData/>
  </xdr:twoCellAnchor>
  <xdr:twoCellAnchor>
    <xdr:from>
      <xdr:col>5</xdr:col>
      <xdr:colOff>209550</xdr:colOff>
      <xdr:row>10</xdr:row>
      <xdr:rowOff>295275</xdr:rowOff>
    </xdr:from>
    <xdr:to>
      <xdr:col>5</xdr:col>
      <xdr:colOff>1466850</xdr:colOff>
      <xdr:row>10</xdr:row>
      <xdr:rowOff>1552575</xdr:rowOff>
    </xdr:to>
    <xdr:pic>
      <xdr:nvPicPr>
        <xdr:cNvPr id="13" name="QR_11_6">
          <a:extLst>
            <a:ext uri="{FF2B5EF4-FFF2-40B4-BE49-F238E27FC236}">
              <a16:creationId xmlns:a16="http://schemas.microsoft.com/office/drawing/2014/main" xmlns="" id="{EA0021BB-FA46-42F3-892F-2B1AB2215742}"/>
            </a:ext>
          </a:extLst>
        </xdr:cNvPr>
        <xdr:cNvPicPr>
          <a:picLocks noChangeAspect="1"/>
        </xdr:cNvPicPr>
      </xdr:nvPicPr>
      <xdr:blipFill>
        <a:blip xmlns:r="http://schemas.openxmlformats.org/officeDocument/2006/relationships" r:link="rId6"/>
        <a:stretch>
          <a:fillRect/>
        </a:stretch>
      </xdr:blipFill>
      <xdr:spPr>
        <a:xfrm>
          <a:off x="7572375" y="17440275"/>
          <a:ext cx="1257300" cy="1257300"/>
        </a:xfrm>
        <a:prstGeom prst="rect">
          <a:avLst/>
        </a:prstGeom>
      </xdr:spPr>
    </xdr:pic>
    <xdr:clientData/>
  </xdr:twoCellAnchor>
  <xdr:twoCellAnchor>
    <xdr:from>
      <xdr:col>5</xdr:col>
      <xdr:colOff>209550</xdr:colOff>
      <xdr:row>5</xdr:row>
      <xdr:rowOff>295275</xdr:rowOff>
    </xdr:from>
    <xdr:to>
      <xdr:col>5</xdr:col>
      <xdr:colOff>1466850</xdr:colOff>
      <xdr:row>5</xdr:row>
      <xdr:rowOff>1552575</xdr:rowOff>
    </xdr:to>
    <xdr:pic>
      <xdr:nvPicPr>
        <xdr:cNvPr id="40" name="QR_6_6">
          <a:extLst>
            <a:ext uri="{FF2B5EF4-FFF2-40B4-BE49-F238E27FC236}">
              <a16:creationId xmlns:a16="http://schemas.microsoft.com/office/drawing/2014/main" xmlns="" id="{343CABB1-8E5A-4426-95AE-C99140809FA6}"/>
            </a:ext>
          </a:extLst>
        </xdr:cNvPr>
        <xdr:cNvPicPr>
          <a:picLocks noChangeAspect="1"/>
        </xdr:cNvPicPr>
      </xdr:nvPicPr>
      <xdr:blipFill>
        <a:blip xmlns:r="http://schemas.openxmlformats.org/officeDocument/2006/relationships" r:link="rId7"/>
        <a:stretch>
          <a:fillRect/>
        </a:stretch>
      </xdr:blipFill>
      <xdr:spPr>
        <a:xfrm>
          <a:off x="7572375" y="8201025"/>
          <a:ext cx="1257300" cy="1257300"/>
        </a:xfrm>
        <a:prstGeom prst="rect">
          <a:avLst/>
        </a:prstGeom>
      </xdr:spPr>
    </xdr:pic>
    <xdr:clientData/>
  </xdr:twoCellAnchor>
  <xdr:twoCellAnchor>
    <xdr:from>
      <xdr:col>5</xdr:col>
      <xdr:colOff>209550</xdr:colOff>
      <xdr:row>11</xdr:row>
      <xdr:rowOff>295275</xdr:rowOff>
    </xdr:from>
    <xdr:to>
      <xdr:col>5</xdr:col>
      <xdr:colOff>1466850</xdr:colOff>
      <xdr:row>11</xdr:row>
      <xdr:rowOff>1552575</xdr:rowOff>
    </xdr:to>
    <xdr:pic>
      <xdr:nvPicPr>
        <xdr:cNvPr id="42" name="QR_12_6">
          <a:extLst>
            <a:ext uri="{FF2B5EF4-FFF2-40B4-BE49-F238E27FC236}">
              <a16:creationId xmlns:a16="http://schemas.microsoft.com/office/drawing/2014/main" xmlns="" id="{EE34C63C-61B9-42D1-9479-ADAEC7EBAC0D}"/>
            </a:ext>
          </a:extLst>
        </xdr:cNvPr>
        <xdr:cNvPicPr>
          <a:picLocks noChangeAspect="1"/>
        </xdr:cNvPicPr>
      </xdr:nvPicPr>
      <xdr:blipFill>
        <a:blip xmlns:r="http://schemas.openxmlformats.org/officeDocument/2006/relationships" r:link="rId8"/>
        <a:stretch>
          <a:fillRect/>
        </a:stretch>
      </xdr:blipFill>
      <xdr:spPr>
        <a:xfrm>
          <a:off x="7572375" y="19288125"/>
          <a:ext cx="1257300" cy="1257300"/>
        </a:xfrm>
        <a:prstGeom prst="rect">
          <a:avLst/>
        </a:prstGeom>
      </xdr:spPr>
    </xdr:pic>
    <xdr:clientData/>
  </xdr:twoCellAnchor>
  <xdr:twoCellAnchor>
    <xdr:from>
      <xdr:col>5</xdr:col>
      <xdr:colOff>209550</xdr:colOff>
      <xdr:row>6</xdr:row>
      <xdr:rowOff>295275</xdr:rowOff>
    </xdr:from>
    <xdr:to>
      <xdr:col>5</xdr:col>
      <xdr:colOff>1466850</xdr:colOff>
      <xdr:row>6</xdr:row>
      <xdr:rowOff>1552575</xdr:rowOff>
    </xdr:to>
    <xdr:pic>
      <xdr:nvPicPr>
        <xdr:cNvPr id="44" name="QR_7_6">
          <a:extLst>
            <a:ext uri="{FF2B5EF4-FFF2-40B4-BE49-F238E27FC236}">
              <a16:creationId xmlns:a16="http://schemas.microsoft.com/office/drawing/2014/main" xmlns="" id="{4640BD87-465D-450E-990C-3BDBC3D7F989}"/>
            </a:ext>
          </a:extLst>
        </xdr:cNvPr>
        <xdr:cNvPicPr>
          <a:picLocks noChangeAspect="1"/>
        </xdr:cNvPicPr>
      </xdr:nvPicPr>
      <xdr:blipFill>
        <a:blip xmlns:r="http://schemas.openxmlformats.org/officeDocument/2006/relationships" r:link="rId9"/>
        <a:stretch>
          <a:fillRect/>
        </a:stretch>
      </xdr:blipFill>
      <xdr:spPr>
        <a:xfrm>
          <a:off x="7572375" y="10048875"/>
          <a:ext cx="1257300" cy="1257300"/>
        </a:xfrm>
        <a:prstGeom prst="rect">
          <a:avLst/>
        </a:prstGeom>
      </xdr:spPr>
    </xdr:pic>
    <xdr:clientData/>
  </xdr:twoCellAnchor>
  <xdr:twoCellAnchor>
    <xdr:from>
      <xdr:col>5</xdr:col>
      <xdr:colOff>209550</xdr:colOff>
      <xdr:row>12</xdr:row>
      <xdr:rowOff>295275</xdr:rowOff>
    </xdr:from>
    <xdr:to>
      <xdr:col>5</xdr:col>
      <xdr:colOff>1466850</xdr:colOff>
      <xdr:row>12</xdr:row>
      <xdr:rowOff>1552575</xdr:rowOff>
    </xdr:to>
    <xdr:pic>
      <xdr:nvPicPr>
        <xdr:cNvPr id="46" name="QR_13_6">
          <a:extLst>
            <a:ext uri="{FF2B5EF4-FFF2-40B4-BE49-F238E27FC236}">
              <a16:creationId xmlns:a16="http://schemas.microsoft.com/office/drawing/2014/main" xmlns="" id="{93FC9C57-4941-49B9-9DF4-9934232F862E}"/>
            </a:ext>
          </a:extLst>
        </xdr:cNvPr>
        <xdr:cNvPicPr>
          <a:picLocks noChangeAspect="1"/>
        </xdr:cNvPicPr>
      </xdr:nvPicPr>
      <xdr:blipFill>
        <a:blip xmlns:r="http://schemas.openxmlformats.org/officeDocument/2006/relationships" r:link="rId10"/>
        <a:stretch>
          <a:fillRect/>
        </a:stretch>
      </xdr:blipFill>
      <xdr:spPr>
        <a:xfrm>
          <a:off x="7572375" y="21135975"/>
          <a:ext cx="1257300" cy="1257300"/>
        </a:xfrm>
        <a:prstGeom prst="rect">
          <a:avLst/>
        </a:prstGeom>
      </xdr:spPr>
    </xdr:pic>
    <xdr:clientData/>
  </xdr:twoCellAnchor>
  <xdr:twoCellAnchor>
    <xdr:from>
      <xdr:col>5</xdr:col>
      <xdr:colOff>209550</xdr:colOff>
      <xdr:row>7</xdr:row>
      <xdr:rowOff>295275</xdr:rowOff>
    </xdr:from>
    <xdr:to>
      <xdr:col>5</xdr:col>
      <xdr:colOff>1466850</xdr:colOff>
      <xdr:row>7</xdr:row>
      <xdr:rowOff>1552575</xdr:rowOff>
    </xdr:to>
    <xdr:pic>
      <xdr:nvPicPr>
        <xdr:cNvPr id="48" name="QR_8_6">
          <a:extLst>
            <a:ext uri="{FF2B5EF4-FFF2-40B4-BE49-F238E27FC236}">
              <a16:creationId xmlns:a16="http://schemas.microsoft.com/office/drawing/2014/main" xmlns="" id="{A3CEA2C6-C1DC-4F2C-834B-6594A782BE9D}"/>
            </a:ext>
          </a:extLst>
        </xdr:cNvPr>
        <xdr:cNvPicPr>
          <a:picLocks noChangeAspect="1"/>
        </xdr:cNvPicPr>
      </xdr:nvPicPr>
      <xdr:blipFill>
        <a:blip xmlns:r="http://schemas.openxmlformats.org/officeDocument/2006/relationships" r:link="rId11"/>
        <a:stretch>
          <a:fillRect/>
        </a:stretch>
      </xdr:blipFill>
      <xdr:spPr>
        <a:xfrm>
          <a:off x="7572375" y="11896725"/>
          <a:ext cx="1257300" cy="1257300"/>
        </a:xfrm>
        <a:prstGeom prst="rect">
          <a:avLst/>
        </a:prstGeom>
      </xdr:spPr>
    </xdr:pic>
    <xdr:clientData/>
  </xdr:twoCellAnchor>
  <xdr:twoCellAnchor>
    <xdr:from>
      <xdr:col>5</xdr:col>
      <xdr:colOff>209550</xdr:colOff>
      <xdr:row>13</xdr:row>
      <xdr:rowOff>295275</xdr:rowOff>
    </xdr:from>
    <xdr:to>
      <xdr:col>5</xdr:col>
      <xdr:colOff>1466850</xdr:colOff>
      <xdr:row>13</xdr:row>
      <xdr:rowOff>1552575</xdr:rowOff>
    </xdr:to>
    <xdr:pic>
      <xdr:nvPicPr>
        <xdr:cNvPr id="50" name="QR_14_6">
          <a:extLst>
            <a:ext uri="{FF2B5EF4-FFF2-40B4-BE49-F238E27FC236}">
              <a16:creationId xmlns:a16="http://schemas.microsoft.com/office/drawing/2014/main" xmlns="" id="{2E85C0F5-2E20-4E28-854B-30ED8D3E509C}"/>
            </a:ext>
          </a:extLst>
        </xdr:cNvPr>
        <xdr:cNvPicPr>
          <a:picLocks noChangeAspect="1"/>
        </xdr:cNvPicPr>
      </xdr:nvPicPr>
      <xdr:blipFill>
        <a:blip xmlns:r="http://schemas.openxmlformats.org/officeDocument/2006/relationships" r:link="rId12"/>
        <a:stretch>
          <a:fillRect/>
        </a:stretch>
      </xdr:blipFill>
      <xdr:spPr>
        <a:xfrm>
          <a:off x="7572375" y="22983825"/>
          <a:ext cx="1257300" cy="1257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277416</xdr:colOff>
      <xdr:row>1</xdr:row>
      <xdr:rowOff>201215</xdr:rowOff>
    </xdr:from>
    <xdr:to>
      <xdr:col>5</xdr:col>
      <xdr:colOff>1484710</xdr:colOff>
      <xdr:row>1</xdr:row>
      <xdr:rowOff>1408509</xdr:rowOff>
    </xdr:to>
    <xdr:pic>
      <xdr:nvPicPr>
        <xdr:cNvPr id="4" name="QR_F2">
          <a:extLst>
            <a:ext uri="{FF2B5EF4-FFF2-40B4-BE49-F238E27FC236}">
              <a16:creationId xmlns:a16="http://schemas.microsoft.com/office/drawing/2014/main" xmlns="" id="{0BE0B4C3-FA59-4CA3-9EC4-F9941EA7F587}"/>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2</xdr:row>
      <xdr:rowOff>201215</xdr:rowOff>
    </xdr:from>
    <xdr:to>
      <xdr:col>5</xdr:col>
      <xdr:colOff>1484710</xdr:colOff>
      <xdr:row>2</xdr:row>
      <xdr:rowOff>1408509</xdr:rowOff>
    </xdr:to>
    <xdr:pic>
      <xdr:nvPicPr>
        <xdr:cNvPr id="73" name="QR_F2">
          <a:extLst>
            <a:ext uri="{FF2B5EF4-FFF2-40B4-BE49-F238E27FC236}">
              <a16:creationId xmlns:a16="http://schemas.microsoft.com/office/drawing/2014/main" xmlns="" id="{A10ADA7C-10FC-469D-857B-7EE29B98311A}"/>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3</xdr:row>
      <xdr:rowOff>201215</xdr:rowOff>
    </xdr:from>
    <xdr:to>
      <xdr:col>5</xdr:col>
      <xdr:colOff>1484710</xdr:colOff>
      <xdr:row>3</xdr:row>
      <xdr:rowOff>1408509</xdr:rowOff>
    </xdr:to>
    <xdr:pic>
      <xdr:nvPicPr>
        <xdr:cNvPr id="75" name="QR_F2">
          <a:extLst>
            <a:ext uri="{FF2B5EF4-FFF2-40B4-BE49-F238E27FC236}">
              <a16:creationId xmlns:a16="http://schemas.microsoft.com/office/drawing/2014/main" xmlns="" id="{D59D6419-654A-4353-8D68-072728290C76}"/>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4</xdr:row>
      <xdr:rowOff>201215</xdr:rowOff>
    </xdr:from>
    <xdr:to>
      <xdr:col>5</xdr:col>
      <xdr:colOff>1484710</xdr:colOff>
      <xdr:row>4</xdr:row>
      <xdr:rowOff>1408509</xdr:rowOff>
    </xdr:to>
    <xdr:pic>
      <xdr:nvPicPr>
        <xdr:cNvPr id="76" name="QR_F2">
          <a:extLst>
            <a:ext uri="{FF2B5EF4-FFF2-40B4-BE49-F238E27FC236}">
              <a16:creationId xmlns:a16="http://schemas.microsoft.com/office/drawing/2014/main" xmlns="" id="{3890E70F-9B59-434D-8ED5-4580A5ACAE17}"/>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5</xdr:row>
      <xdr:rowOff>201215</xdr:rowOff>
    </xdr:from>
    <xdr:to>
      <xdr:col>5</xdr:col>
      <xdr:colOff>1484710</xdr:colOff>
      <xdr:row>5</xdr:row>
      <xdr:rowOff>1408509</xdr:rowOff>
    </xdr:to>
    <xdr:pic>
      <xdr:nvPicPr>
        <xdr:cNvPr id="77" name="QR_F2">
          <a:extLst>
            <a:ext uri="{FF2B5EF4-FFF2-40B4-BE49-F238E27FC236}">
              <a16:creationId xmlns:a16="http://schemas.microsoft.com/office/drawing/2014/main" xmlns="" id="{7455C650-BFB5-4080-86E2-1AE32B40FF31}"/>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6</xdr:row>
      <xdr:rowOff>201215</xdr:rowOff>
    </xdr:from>
    <xdr:to>
      <xdr:col>5</xdr:col>
      <xdr:colOff>1484710</xdr:colOff>
      <xdr:row>6</xdr:row>
      <xdr:rowOff>1408509</xdr:rowOff>
    </xdr:to>
    <xdr:pic>
      <xdr:nvPicPr>
        <xdr:cNvPr id="78" name="QR_F2">
          <a:extLst>
            <a:ext uri="{FF2B5EF4-FFF2-40B4-BE49-F238E27FC236}">
              <a16:creationId xmlns:a16="http://schemas.microsoft.com/office/drawing/2014/main" xmlns="" id="{73A8B5EC-2700-45D8-8C29-E972FC415DEE}"/>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7</xdr:row>
      <xdr:rowOff>201215</xdr:rowOff>
    </xdr:from>
    <xdr:to>
      <xdr:col>5</xdr:col>
      <xdr:colOff>1484710</xdr:colOff>
      <xdr:row>7</xdr:row>
      <xdr:rowOff>1408509</xdr:rowOff>
    </xdr:to>
    <xdr:pic>
      <xdr:nvPicPr>
        <xdr:cNvPr id="79" name="QR_F2">
          <a:extLst>
            <a:ext uri="{FF2B5EF4-FFF2-40B4-BE49-F238E27FC236}">
              <a16:creationId xmlns:a16="http://schemas.microsoft.com/office/drawing/2014/main" xmlns="" id="{A8967B54-0C95-418E-B88C-1CA4E4A21A51}"/>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8</xdr:row>
      <xdr:rowOff>201215</xdr:rowOff>
    </xdr:from>
    <xdr:to>
      <xdr:col>5</xdr:col>
      <xdr:colOff>1484710</xdr:colOff>
      <xdr:row>8</xdr:row>
      <xdr:rowOff>1408509</xdr:rowOff>
    </xdr:to>
    <xdr:pic>
      <xdr:nvPicPr>
        <xdr:cNvPr id="81" name="QR_F2">
          <a:extLst>
            <a:ext uri="{FF2B5EF4-FFF2-40B4-BE49-F238E27FC236}">
              <a16:creationId xmlns:a16="http://schemas.microsoft.com/office/drawing/2014/main" xmlns="" id="{47582CE5-9570-44FF-8698-913C26B58142}"/>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9</xdr:row>
      <xdr:rowOff>201215</xdr:rowOff>
    </xdr:from>
    <xdr:to>
      <xdr:col>5</xdr:col>
      <xdr:colOff>1484710</xdr:colOff>
      <xdr:row>9</xdr:row>
      <xdr:rowOff>1408509</xdr:rowOff>
    </xdr:to>
    <xdr:pic>
      <xdr:nvPicPr>
        <xdr:cNvPr id="83" name="QR_F2">
          <a:extLst>
            <a:ext uri="{FF2B5EF4-FFF2-40B4-BE49-F238E27FC236}">
              <a16:creationId xmlns:a16="http://schemas.microsoft.com/office/drawing/2014/main" xmlns="" id="{A99581A3-7D8D-43A1-8455-D6B2EA95CAFA}"/>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10</xdr:row>
      <xdr:rowOff>201215</xdr:rowOff>
    </xdr:from>
    <xdr:to>
      <xdr:col>5</xdr:col>
      <xdr:colOff>1484710</xdr:colOff>
      <xdr:row>10</xdr:row>
      <xdr:rowOff>1408509</xdr:rowOff>
    </xdr:to>
    <xdr:pic>
      <xdr:nvPicPr>
        <xdr:cNvPr id="84" name="QR_F2">
          <a:extLst>
            <a:ext uri="{FF2B5EF4-FFF2-40B4-BE49-F238E27FC236}">
              <a16:creationId xmlns:a16="http://schemas.microsoft.com/office/drawing/2014/main" xmlns="" id="{046F13E8-1D75-40CD-8271-DA4D94123AFA}"/>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11</xdr:row>
      <xdr:rowOff>201215</xdr:rowOff>
    </xdr:from>
    <xdr:to>
      <xdr:col>5</xdr:col>
      <xdr:colOff>1484710</xdr:colOff>
      <xdr:row>11</xdr:row>
      <xdr:rowOff>1408509</xdr:rowOff>
    </xdr:to>
    <xdr:pic>
      <xdr:nvPicPr>
        <xdr:cNvPr id="85" name="QR_F2">
          <a:extLst>
            <a:ext uri="{FF2B5EF4-FFF2-40B4-BE49-F238E27FC236}">
              <a16:creationId xmlns:a16="http://schemas.microsoft.com/office/drawing/2014/main" xmlns="" id="{DB3B5CF4-7B77-4CE8-8646-059E1E42C23E}"/>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12</xdr:row>
      <xdr:rowOff>201215</xdr:rowOff>
    </xdr:from>
    <xdr:to>
      <xdr:col>5</xdr:col>
      <xdr:colOff>1484710</xdr:colOff>
      <xdr:row>12</xdr:row>
      <xdr:rowOff>1408509</xdr:rowOff>
    </xdr:to>
    <xdr:pic>
      <xdr:nvPicPr>
        <xdr:cNvPr id="86" name="QR_F2">
          <a:extLst>
            <a:ext uri="{FF2B5EF4-FFF2-40B4-BE49-F238E27FC236}">
              <a16:creationId xmlns:a16="http://schemas.microsoft.com/office/drawing/2014/main" xmlns="" id="{2ED547E6-9AA6-4470-B10C-A0E587AD35C9}"/>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13</xdr:row>
      <xdr:rowOff>201215</xdr:rowOff>
    </xdr:from>
    <xdr:to>
      <xdr:col>5</xdr:col>
      <xdr:colOff>1484710</xdr:colOff>
      <xdr:row>13</xdr:row>
      <xdr:rowOff>1408509</xdr:rowOff>
    </xdr:to>
    <xdr:pic>
      <xdr:nvPicPr>
        <xdr:cNvPr id="87" name="QR_F2">
          <a:extLst>
            <a:ext uri="{FF2B5EF4-FFF2-40B4-BE49-F238E27FC236}">
              <a16:creationId xmlns:a16="http://schemas.microsoft.com/office/drawing/2014/main" xmlns="" id="{09FD5E93-A5EB-456C-8792-005B8307BC62}"/>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14</xdr:row>
      <xdr:rowOff>201215</xdr:rowOff>
    </xdr:from>
    <xdr:to>
      <xdr:col>5</xdr:col>
      <xdr:colOff>1484710</xdr:colOff>
      <xdr:row>14</xdr:row>
      <xdr:rowOff>1408509</xdr:rowOff>
    </xdr:to>
    <xdr:pic>
      <xdr:nvPicPr>
        <xdr:cNvPr id="88" name="QR_F2">
          <a:extLst>
            <a:ext uri="{FF2B5EF4-FFF2-40B4-BE49-F238E27FC236}">
              <a16:creationId xmlns:a16="http://schemas.microsoft.com/office/drawing/2014/main" xmlns="" id="{73FBD339-A75B-421F-B00F-161416AE94CB}"/>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15</xdr:row>
      <xdr:rowOff>201215</xdr:rowOff>
    </xdr:from>
    <xdr:to>
      <xdr:col>5</xdr:col>
      <xdr:colOff>1484710</xdr:colOff>
      <xdr:row>15</xdr:row>
      <xdr:rowOff>1408509</xdr:rowOff>
    </xdr:to>
    <xdr:pic>
      <xdr:nvPicPr>
        <xdr:cNvPr id="89" name="QR_F2">
          <a:extLst>
            <a:ext uri="{FF2B5EF4-FFF2-40B4-BE49-F238E27FC236}">
              <a16:creationId xmlns:a16="http://schemas.microsoft.com/office/drawing/2014/main" xmlns="" id="{AF562927-464E-498B-9D1F-952FF3693D0E}"/>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16</xdr:row>
      <xdr:rowOff>201215</xdr:rowOff>
    </xdr:from>
    <xdr:to>
      <xdr:col>5</xdr:col>
      <xdr:colOff>1484710</xdr:colOff>
      <xdr:row>16</xdr:row>
      <xdr:rowOff>1408509</xdr:rowOff>
    </xdr:to>
    <xdr:pic>
      <xdr:nvPicPr>
        <xdr:cNvPr id="90" name="QR_F2">
          <a:extLst>
            <a:ext uri="{FF2B5EF4-FFF2-40B4-BE49-F238E27FC236}">
              <a16:creationId xmlns:a16="http://schemas.microsoft.com/office/drawing/2014/main" xmlns="" id="{47C75623-7C6A-4DCC-8B48-7F573EE70C15}"/>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17</xdr:row>
      <xdr:rowOff>201215</xdr:rowOff>
    </xdr:from>
    <xdr:to>
      <xdr:col>5</xdr:col>
      <xdr:colOff>1484710</xdr:colOff>
      <xdr:row>17</xdr:row>
      <xdr:rowOff>1408509</xdr:rowOff>
    </xdr:to>
    <xdr:pic>
      <xdr:nvPicPr>
        <xdr:cNvPr id="91" name="QR_F2">
          <a:extLst>
            <a:ext uri="{FF2B5EF4-FFF2-40B4-BE49-F238E27FC236}">
              <a16:creationId xmlns:a16="http://schemas.microsoft.com/office/drawing/2014/main" xmlns="" id="{93EE9EF4-6A22-475E-897A-C70357428BB2}"/>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18</xdr:row>
      <xdr:rowOff>201215</xdr:rowOff>
    </xdr:from>
    <xdr:to>
      <xdr:col>5</xdr:col>
      <xdr:colOff>1484710</xdr:colOff>
      <xdr:row>18</xdr:row>
      <xdr:rowOff>1408509</xdr:rowOff>
    </xdr:to>
    <xdr:pic>
      <xdr:nvPicPr>
        <xdr:cNvPr id="92" name="QR_F2">
          <a:extLst>
            <a:ext uri="{FF2B5EF4-FFF2-40B4-BE49-F238E27FC236}">
              <a16:creationId xmlns:a16="http://schemas.microsoft.com/office/drawing/2014/main" xmlns="" id="{2914435E-0545-44DC-AA4F-B664240155B7}"/>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19</xdr:row>
      <xdr:rowOff>201215</xdr:rowOff>
    </xdr:from>
    <xdr:to>
      <xdr:col>5</xdr:col>
      <xdr:colOff>1484710</xdr:colOff>
      <xdr:row>19</xdr:row>
      <xdr:rowOff>1408509</xdr:rowOff>
    </xdr:to>
    <xdr:pic>
      <xdr:nvPicPr>
        <xdr:cNvPr id="93" name="QR_F2">
          <a:extLst>
            <a:ext uri="{FF2B5EF4-FFF2-40B4-BE49-F238E27FC236}">
              <a16:creationId xmlns:a16="http://schemas.microsoft.com/office/drawing/2014/main" xmlns="" id="{C0E03914-5A8C-47A6-BA15-D95A8C350520}"/>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20</xdr:row>
      <xdr:rowOff>201215</xdr:rowOff>
    </xdr:from>
    <xdr:to>
      <xdr:col>5</xdr:col>
      <xdr:colOff>1484710</xdr:colOff>
      <xdr:row>20</xdr:row>
      <xdr:rowOff>1408509</xdr:rowOff>
    </xdr:to>
    <xdr:pic>
      <xdr:nvPicPr>
        <xdr:cNvPr id="94" name="QR_F2">
          <a:extLst>
            <a:ext uri="{FF2B5EF4-FFF2-40B4-BE49-F238E27FC236}">
              <a16:creationId xmlns:a16="http://schemas.microsoft.com/office/drawing/2014/main" xmlns="" id="{10693DAE-585B-40B4-9CCA-A85CFA85F002}"/>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21</xdr:row>
      <xdr:rowOff>201215</xdr:rowOff>
    </xdr:from>
    <xdr:to>
      <xdr:col>5</xdr:col>
      <xdr:colOff>1484710</xdr:colOff>
      <xdr:row>21</xdr:row>
      <xdr:rowOff>1408509</xdr:rowOff>
    </xdr:to>
    <xdr:pic>
      <xdr:nvPicPr>
        <xdr:cNvPr id="95" name="QR_F2">
          <a:extLst>
            <a:ext uri="{FF2B5EF4-FFF2-40B4-BE49-F238E27FC236}">
              <a16:creationId xmlns:a16="http://schemas.microsoft.com/office/drawing/2014/main" xmlns="" id="{2F786DB8-698A-4759-9C2E-DA7DB3C1E7A3}"/>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22</xdr:row>
      <xdr:rowOff>201215</xdr:rowOff>
    </xdr:from>
    <xdr:to>
      <xdr:col>5</xdr:col>
      <xdr:colOff>1484710</xdr:colOff>
      <xdr:row>22</xdr:row>
      <xdr:rowOff>1408509</xdr:rowOff>
    </xdr:to>
    <xdr:pic>
      <xdr:nvPicPr>
        <xdr:cNvPr id="96" name="QR_F2">
          <a:extLst>
            <a:ext uri="{FF2B5EF4-FFF2-40B4-BE49-F238E27FC236}">
              <a16:creationId xmlns:a16="http://schemas.microsoft.com/office/drawing/2014/main" xmlns="" id="{48E86DB5-17AA-42D2-BF00-51DB19780E86}"/>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23</xdr:row>
      <xdr:rowOff>201215</xdr:rowOff>
    </xdr:from>
    <xdr:to>
      <xdr:col>5</xdr:col>
      <xdr:colOff>1484710</xdr:colOff>
      <xdr:row>23</xdr:row>
      <xdr:rowOff>1408509</xdr:rowOff>
    </xdr:to>
    <xdr:pic>
      <xdr:nvPicPr>
        <xdr:cNvPr id="97" name="QR_F2">
          <a:extLst>
            <a:ext uri="{FF2B5EF4-FFF2-40B4-BE49-F238E27FC236}">
              <a16:creationId xmlns:a16="http://schemas.microsoft.com/office/drawing/2014/main" xmlns="" id="{08C3CADE-2A84-4F64-8ABC-E160D0ED9222}"/>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24</xdr:row>
      <xdr:rowOff>201215</xdr:rowOff>
    </xdr:from>
    <xdr:to>
      <xdr:col>5</xdr:col>
      <xdr:colOff>1484710</xdr:colOff>
      <xdr:row>24</xdr:row>
      <xdr:rowOff>1408509</xdr:rowOff>
    </xdr:to>
    <xdr:pic>
      <xdr:nvPicPr>
        <xdr:cNvPr id="98" name="QR_F2">
          <a:extLst>
            <a:ext uri="{FF2B5EF4-FFF2-40B4-BE49-F238E27FC236}">
              <a16:creationId xmlns:a16="http://schemas.microsoft.com/office/drawing/2014/main" xmlns="" id="{C338A316-3ECA-443B-9205-051FDADA2DAB}"/>
            </a:ext>
          </a:extLst>
        </xdr:cNvPr>
        <xdr:cNvPicPr>
          <a:picLocks noChangeAspect="1"/>
        </xdr:cNvPicPr>
      </xdr:nvPicPr>
      <xdr:blipFill>
        <a:blip xmlns:r="http://schemas.openxmlformats.org/officeDocument/2006/relationships" r:link="rId1"/>
        <a:stretch>
          <a:fillRect/>
        </a:stretch>
      </xdr:blipFill>
      <xdr:spPr>
        <a:xfrm>
          <a:off x="4496991" y="458390"/>
          <a:ext cx="1207294" cy="1207294"/>
        </a:xfrm>
        <a:prstGeom prst="rect">
          <a:avLst/>
        </a:prstGeom>
      </xdr:spPr>
    </xdr:pic>
    <xdr:clientData/>
  </xdr:twoCellAnchor>
  <xdr:twoCellAnchor>
    <xdr:from>
      <xdr:col>5</xdr:col>
      <xdr:colOff>277416</xdr:colOff>
      <xdr:row>2</xdr:row>
      <xdr:rowOff>201215</xdr:rowOff>
    </xdr:from>
    <xdr:to>
      <xdr:col>5</xdr:col>
      <xdr:colOff>1484710</xdr:colOff>
      <xdr:row>2</xdr:row>
      <xdr:rowOff>1408509</xdr:rowOff>
    </xdr:to>
    <xdr:pic>
      <xdr:nvPicPr>
        <xdr:cNvPr id="12" name="QR_F3">
          <a:extLst>
            <a:ext uri="{FF2B5EF4-FFF2-40B4-BE49-F238E27FC236}">
              <a16:creationId xmlns:a16="http://schemas.microsoft.com/office/drawing/2014/main" xmlns="" id="{A8C17B0F-F858-4349-AF1F-41A5877ADC81}"/>
            </a:ext>
          </a:extLst>
        </xdr:cNvPr>
        <xdr:cNvPicPr>
          <a:picLocks noChangeAspect="1"/>
        </xdr:cNvPicPr>
      </xdr:nvPicPr>
      <xdr:blipFill>
        <a:blip xmlns:r="http://schemas.openxmlformats.org/officeDocument/2006/relationships" r:link="rId2"/>
        <a:stretch>
          <a:fillRect/>
        </a:stretch>
      </xdr:blipFill>
      <xdr:spPr>
        <a:xfrm>
          <a:off x="4496991" y="2068115"/>
          <a:ext cx="1207294" cy="1207294"/>
        </a:xfrm>
        <a:prstGeom prst="rect">
          <a:avLst/>
        </a:prstGeom>
      </xdr:spPr>
    </xdr:pic>
    <xdr:clientData/>
  </xdr:twoCellAnchor>
  <xdr:twoCellAnchor>
    <xdr:from>
      <xdr:col>5</xdr:col>
      <xdr:colOff>277416</xdr:colOff>
      <xdr:row>8</xdr:row>
      <xdr:rowOff>201216</xdr:rowOff>
    </xdr:from>
    <xdr:to>
      <xdr:col>5</xdr:col>
      <xdr:colOff>1484710</xdr:colOff>
      <xdr:row>8</xdr:row>
      <xdr:rowOff>1408510</xdr:rowOff>
    </xdr:to>
    <xdr:pic>
      <xdr:nvPicPr>
        <xdr:cNvPr id="20" name="QR_F9">
          <a:extLst>
            <a:ext uri="{FF2B5EF4-FFF2-40B4-BE49-F238E27FC236}">
              <a16:creationId xmlns:a16="http://schemas.microsoft.com/office/drawing/2014/main" xmlns="" id="{52B10064-B11C-4813-87E3-7964E417E322}"/>
            </a:ext>
          </a:extLst>
        </xdr:cNvPr>
        <xdr:cNvPicPr>
          <a:picLocks noChangeAspect="1"/>
        </xdr:cNvPicPr>
      </xdr:nvPicPr>
      <xdr:blipFill>
        <a:blip xmlns:r="http://schemas.openxmlformats.org/officeDocument/2006/relationships" r:link="rId3"/>
        <a:stretch>
          <a:fillRect/>
        </a:stretch>
      </xdr:blipFill>
      <xdr:spPr>
        <a:xfrm>
          <a:off x="4496991" y="11726466"/>
          <a:ext cx="1207294" cy="1207294"/>
        </a:xfrm>
        <a:prstGeom prst="rect">
          <a:avLst/>
        </a:prstGeom>
      </xdr:spPr>
    </xdr:pic>
    <xdr:clientData/>
  </xdr:twoCellAnchor>
  <xdr:twoCellAnchor>
    <xdr:from>
      <xdr:col>5</xdr:col>
      <xdr:colOff>277416</xdr:colOff>
      <xdr:row>14</xdr:row>
      <xdr:rowOff>201216</xdr:rowOff>
    </xdr:from>
    <xdr:to>
      <xdr:col>5</xdr:col>
      <xdr:colOff>1484710</xdr:colOff>
      <xdr:row>14</xdr:row>
      <xdr:rowOff>1408510</xdr:rowOff>
    </xdr:to>
    <xdr:pic>
      <xdr:nvPicPr>
        <xdr:cNvPr id="27" name="QR_F15">
          <a:extLst>
            <a:ext uri="{FF2B5EF4-FFF2-40B4-BE49-F238E27FC236}">
              <a16:creationId xmlns:a16="http://schemas.microsoft.com/office/drawing/2014/main" xmlns="" id="{D921A7BE-890E-4C85-BACC-02B7BD884A08}"/>
            </a:ext>
          </a:extLst>
        </xdr:cNvPr>
        <xdr:cNvPicPr>
          <a:picLocks noChangeAspect="1"/>
        </xdr:cNvPicPr>
      </xdr:nvPicPr>
      <xdr:blipFill>
        <a:blip xmlns:r="http://schemas.openxmlformats.org/officeDocument/2006/relationships" r:link="rId4"/>
        <a:stretch>
          <a:fillRect/>
        </a:stretch>
      </xdr:blipFill>
      <xdr:spPr>
        <a:xfrm>
          <a:off x="4496991" y="21384816"/>
          <a:ext cx="1207294" cy="1207294"/>
        </a:xfrm>
        <a:prstGeom prst="rect">
          <a:avLst/>
        </a:prstGeom>
      </xdr:spPr>
    </xdr:pic>
    <xdr:clientData/>
  </xdr:twoCellAnchor>
  <xdr:twoCellAnchor>
    <xdr:from>
      <xdr:col>5</xdr:col>
      <xdr:colOff>277416</xdr:colOff>
      <xdr:row>20</xdr:row>
      <xdr:rowOff>201216</xdr:rowOff>
    </xdr:from>
    <xdr:to>
      <xdr:col>5</xdr:col>
      <xdr:colOff>1484710</xdr:colOff>
      <xdr:row>20</xdr:row>
      <xdr:rowOff>1408510</xdr:rowOff>
    </xdr:to>
    <xdr:pic>
      <xdr:nvPicPr>
        <xdr:cNvPr id="31" name="QR_F21">
          <a:extLst>
            <a:ext uri="{FF2B5EF4-FFF2-40B4-BE49-F238E27FC236}">
              <a16:creationId xmlns:a16="http://schemas.microsoft.com/office/drawing/2014/main" xmlns="" id="{60A91A2B-EFE3-4DAC-AD87-BC59752864BA}"/>
            </a:ext>
          </a:extLst>
        </xdr:cNvPr>
        <xdr:cNvPicPr>
          <a:picLocks noChangeAspect="1"/>
        </xdr:cNvPicPr>
      </xdr:nvPicPr>
      <xdr:blipFill>
        <a:blip xmlns:r="http://schemas.openxmlformats.org/officeDocument/2006/relationships" r:link="rId5"/>
        <a:stretch>
          <a:fillRect/>
        </a:stretch>
      </xdr:blipFill>
      <xdr:spPr>
        <a:xfrm>
          <a:off x="4496991" y="31043166"/>
          <a:ext cx="1207294" cy="1207294"/>
        </a:xfrm>
        <a:prstGeom prst="rect">
          <a:avLst/>
        </a:prstGeom>
      </xdr:spPr>
    </xdr:pic>
    <xdr:clientData/>
  </xdr:twoCellAnchor>
  <xdr:twoCellAnchor>
    <xdr:from>
      <xdr:col>5</xdr:col>
      <xdr:colOff>277416</xdr:colOff>
      <xdr:row>22</xdr:row>
      <xdr:rowOff>201216</xdr:rowOff>
    </xdr:from>
    <xdr:to>
      <xdr:col>5</xdr:col>
      <xdr:colOff>1484710</xdr:colOff>
      <xdr:row>22</xdr:row>
      <xdr:rowOff>1408510</xdr:rowOff>
    </xdr:to>
    <xdr:pic>
      <xdr:nvPicPr>
        <xdr:cNvPr id="35" name="QR_F23">
          <a:extLst>
            <a:ext uri="{FF2B5EF4-FFF2-40B4-BE49-F238E27FC236}">
              <a16:creationId xmlns:a16="http://schemas.microsoft.com/office/drawing/2014/main" xmlns="" id="{13FC7D28-D31A-4071-BBB2-B9A5FE8A59B9}"/>
            </a:ext>
          </a:extLst>
        </xdr:cNvPr>
        <xdr:cNvPicPr>
          <a:picLocks noChangeAspect="1"/>
        </xdr:cNvPicPr>
      </xdr:nvPicPr>
      <xdr:blipFill>
        <a:blip xmlns:r="http://schemas.openxmlformats.org/officeDocument/2006/relationships" r:link="rId6"/>
        <a:stretch>
          <a:fillRect/>
        </a:stretch>
      </xdr:blipFill>
      <xdr:spPr>
        <a:xfrm>
          <a:off x="4496991" y="34262616"/>
          <a:ext cx="1207294" cy="1207294"/>
        </a:xfrm>
        <a:prstGeom prst="rect">
          <a:avLst/>
        </a:prstGeom>
      </xdr:spPr>
    </xdr:pic>
    <xdr:clientData/>
  </xdr:twoCellAnchor>
  <xdr:twoCellAnchor>
    <xdr:from>
      <xdr:col>5</xdr:col>
      <xdr:colOff>277416</xdr:colOff>
      <xdr:row>5</xdr:row>
      <xdr:rowOff>201216</xdr:rowOff>
    </xdr:from>
    <xdr:to>
      <xdr:col>5</xdr:col>
      <xdr:colOff>1484710</xdr:colOff>
      <xdr:row>5</xdr:row>
      <xdr:rowOff>1408510</xdr:rowOff>
    </xdr:to>
    <xdr:pic>
      <xdr:nvPicPr>
        <xdr:cNvPr id="39" name="QR_F6">
          <a:extLst>
            <a:ext uri="{FF2B5EF4-FFF2-40B4-BE49-F238E27FC236}">
              <a16:creationId xmlns:a16="http://schemas.microsoft.com/office/drawing/2014/main" xmlns="" id="{A2B6AECA-9AB5-4698-822D-581387E1347E}"/>
            </a:ext>
          </a:extLst>
        </xdr:cNvPr>
        <xdr:cNvPicPr>
          <a:picLocks noChangeAspect="1"/>
        </xdr:cNvPicPr>
      </xdr:nvPicPr>
      <xdr:blipFill>
        <a:blip xmlns:r="http://schemas.openxmlformats.org/officeDocument/2006/relationships" r:link="rId7"/>
        <a:stretch>
          <a:fillRect/>
        </a:stretch>
      </xdr:blipFill>
      <xdr:spPr>
        <a:xfrm>
          <a:off x="4496991" y="6897291"/>
          <a:ext cx="1207294" cy="1207294"/>
        </a:xfrm>
        <a:prstGeom prst="rect">
          <a:avLst/>
        </a:prstGeom>
      </xdr:spPr>
    </xdr:pic>
    <xdr:clientData/>
  </xdr:twoCellAnchor>
  <xdr:twoCellAnchor>
    <xdr:from>
      <xdr:col>5</xdr:col>
      <xdr:colOff>277416</xdr:colOff>
      <xdr:row>12</xdr:row>
      <xdr:rowOff>201216</xdr:rowOff>
    </xdr:from>
    <xdr:to>
      <xdr:col>5</xdr:col>
      <xdr:colOff>1484710</xdr:colOff>
      <xdr:row>12</xdr:row>
      <xdr:rowOff>1408510</xdr:rowOff>
    </xdr:to>
    <xdr:pic>
      <xdr:nvPicPr>
        <xdr:cNvPr id="43" name="QR_F13">
          <a:extLst>
            <a:ext uri="{FF2B5EF4-FFF2-40B4-BE49-F238E27FC236}">
              <a16:creationId xmlns:a16="http://schemas.microsoft.com/office/drawing/2014/main" xmlns="" id="{F12A2C66-1A43-4CFB-857B-909A04FE3859}"/>
            </a:ext>
          </a:extLst>
        </xdr:cNvPr>
        <xdr:cNvPicPr>
          <a:picLocks noChangeAspect="1"/>
        </xdr:cNvPicPr>
      </xdr:nvPicPr>
      <xdr:blipFill>
        <a:blip xmlns:r="http://schemas.openxmlformats.org/officeDocument/2006/relationships" r:link="rId8"/>
        <a:stretch>
          <a:fillRect/>
        </a:stretch>
      </xdr:blipFill>
      <xdr:spPr>
        <a:xfrm>
          <a:off x="4496991" y="18165366"/>
          <a:ext cx="1207294" cy="1207294"/>
        </a:xfrm>
        <a:prstGeom prst="rect">
          <a:avLst/>
        </a:prstGeom>
      </xdr:spPr>
    </xdr:pic>
    <xdr:clientData/>
  </xdr:twoCellAnchor>
  <xdr:twoCellAnchor>
    <xdr:from>
      <xdr:col>5</xdr:col>
      <xdr:colOff>277416</xdr:colOff>
      <xdr:row>19</xdr:row>
      <xdr:rowOff>201216</xdr:rowOff>
    </xdr:from>
    <xdr:to>
      <xdr:col>5</xdr:col>
      <xdr:colOff>1484710</xdr:colOff>
      <xdr:row>19</xdr:row>
      <xdr:rowOff>1408510</xdr:rowOff>
    </xdr:to>
    <xdr:pic>
      <xdr:nvPicPr>
        <xdr:cNvPr id="47" name="QR_F20">
          <a:extLst>
            <a:ext uri="{FF2B5EF4-FFF2-40B4-BE49-F238E27FC236}">
              <a16:creationId xmlns:a16="http://schemas.microsoft.com/office/drawing/2014/main" xmlns="" id="{650FA608-7B29-404B-89C4-6693B163EA31}"/>
            </a:ext>
          </a:extLst>
        </xdr:cNvPr>
        <xdr:cNvPicPr>
          <a:picLocks noChangeAspect="1"/>
        </xdr:cNvPicPr>
      </xdr:nvPicPr>
      <xdr:blipFill>
        <a:blip xmlns:r="http://schemas.openxmlformats.org/officeDocument/2006/relationships" r:link="rId9"/>
        <a:stretch>
          <a:fillRect/>
        </a:stretch>
      </xdr:blipFill>
      <xdr:spPr>
        <a:xfrm>
          <a:off x="4496991" y="29433441"/>
          <a:ext cx="1207294" cy="1207294"/>
        </a:xfrm>
        <a:prstGeom prst="rect">
          <a:avLst/>
        </a:prstGeom>
      </xdr:spPr>
    </xdr:pic>
    <xdr:clientData/>
  </xdr:twoCellAnchor>
  <xdr:twoCellAnchor>
    <xdr:from>
      <xdr:col>5</xdr:col>
      <xdr:colOff>277416</xdr:colOff>
      <xdr:row>10</xdr:row>
      <xdr:rowOff>201216</xdr:rowOff>
    </xdr:from>
    <xdr:to>
      <xdr:col>5</xdr:col>
      <xdr:colOff>1484710</xdr:colOff>
      <xdr:row>10</xdr:row>
      <xdr:rowOff>1408510</xdr:rowOff>
    </xdr:to>
    <xdr:pic>
      <xdr:nvPicPr>
        <xdr:cNvPr id="99" name="QR_F11">
          <a:extLst>
            <a:ext uri="{FF2B5EF4-FFF2-40B4-BE49-F238E27FC236}">
              <a16:creationId xmlns:a16="http://schemas.microsoft.com/office/drawing/2014/main" xmlns="" id="{BB5EA725-06EC-4EBD-9611-C8C0FCE105B7}"/>
            </a:ext>
          </a:extLst>
        </xdr:cNvPr>
        <xdr:cNvPicPr>
          <a:picLocks noChangeAspect="1"/>
        </xdr:cNvPicPr>
      </xdr:nvPicPr>
      <xdr:blipFill>
        <a:blip xmlns:r="http://schemas.openxmlformats.org/officeDocument/2006/relationships" r:link="rId10"/>
        <a:stretch>
          <a:fillRect/>
        </a:stretch>
      </xdr:blipFill>
      <xdr:spPr>
        <a:xfrm>
          <a:off x="4496991" y="14945916"/>
          <a:ext cx="1207294" cy="1207294"/>
        </a:xfrm>
        <a:prstGeom prst="rect">
          <a:avLst/>
        </a:prstGeom>
      </xdr:spPr>
    </xdr:pic>
    <xdr:clientData/>
  </xdr:twoCellAnchor>
  <xdr:twoCellAnchor>
    <xdr:from>
      <xdr:col>5</xdr:col>
      <xdr:colOff>277416</xdr:colOff>
      <xdr:row>17</xdr:row>
      <xdr:rowOff>201216</xdr:rowOff>
    </xdr:from>
    <xdr:to>
      <xdr:col>5</xdr:col>
      <xdr:colOff>1484710</xdr:colOff>
      <xdr:row>17</xdr:row>
      <xdr:rowOff>1408510</xdr:rowOff>
    </xdr:to>
    <xdr:pic>
      <xdr:nvPicPr>
        <xdr:cNvPr id="101" name="QR_F18">
          <a:extLst>
            <a:ext uri="{FF2B5EF4-FFF2-40B4-BE49-F238E27FC236}">
              <a16:creationId xmlns:a16="http://schemas.microsoft.com/office/drawing/2014/main" xmlns="" id="{EAAEB20A-7AC8-4792-8577-B438CC43E988}"/>
            </a:ext>
          </a:extLst>
        </xdr:cNvPr>
        <xdr:cNvPicPr>
          <a:picLocks noChangeAspect="1"/>
        </xdr:cNvPicPr>
      </xdr:nvPicPr>
      <xdr:blipFill>
        <a:blip xmlns:r="http://schemas.openxmlformats.org/officeDocument/2006/relationships" r:link="rId11"/>
        <a:stretch>
          <a:fillRect/>
        </a:stretch>
      </xdr:blipFill>
      <xdr:spPr>
        <a:xfrm>
          <a:off x="4496991" y="26213991"/>
          <a:ext cx="1207294" cy="1207294"/>
        </a:xfrm>
        <a:prstGeom prst="rect">
          <a:avLst/>
        </a:prstGeom>
      </xdr:spPr>
    </xdr:pic>
    <xdr:clientData/>
  </xdr:twoCellAnchor>
  <xdr:twoCellAnchor>
    <xdr:from>
      <xdr:col>5</xdr:col>
      <xdr:colOff>277416</xdr:colOff>
      <xdr:row>24</xdr:row>
      <xdr:rowOff>201216</xdr:rowOff>
    </xdr:from>
    <xdr:to>
      <xdr:col>5</xdr:col>
      <xdr:colOff>1484710</xdr:colOff>
      <xdr:row>24</xdr:row>
      <xdr:rowOff>1408510</xdr:rowOff>
    </xdr:to>
    <xdr:pic>
      <xdr:nvPicPr>
        <xdr:cNvPr id="103" name="QR_F25">
          <a:extLst>
            <a:ext uri="{FF2B5EF4-FFF2-40B4-BE49-F238E27FC236}">
              <a16:creationId xmlns:a16="http://schemas.microsoft.com/office/drawing/2014/main" xmlns="" id="{1166B185-A905-45E8-B6E7-49CAB02D2326}"/>
            </a:ext>
          </a:extLst>
        </xdr:cNvPr>
        <xdr:cNvPicPr>
          <a:picLocks noChangeAspect="1"/>
        </xdr:cNvPicPr>
      </xdr:nvPicPr>
      <xdr:blipFill>
        <a:blip xmlns:r="http://schemas.openxmlformats.org/officeDocument/2006/relationships" r:link="rId12"/>
        <a:stretch>
          <a:fillRect/>
        </a:stretch>
      </xdr:blipFill>
      <xdr:spPr>
        <a:xfrm>
          <a:off x="4496991" y="37482066"/>
          <a:ext cx="1207294" cy="1207294"/>
        </a:xfrm>
        <a:prstGeom prst="rect">
          <a:avLst/>
        </a:prstGeom>
      </xdr:spPr>
    </xdr:pic>
    <xdr:clientData/>
  </xdr:twoCellAnchor>
  <xdr:twoCellAnchor>
    <xdr:from>
      <xdr:col>5</xdr:col>
      <xdr:colOff>277416</xdr:colOff>
      <xdr:row>3</xdr:row>
      <xdr:rowOff>201216</xdr:rowOff>
    </xdr:from>
    <xdr:to>
      <xdr:col>5</xdr:col>
      <xdr:colOff>1484710</xdr:colOff>
      <xdr:row>3</xdr:row>
      <xdr:rowOff>1408510</xdr:rowOff>
    </xdr:to>
    <xdr:pic>
      <xdr:nvPicPr>
        <xdr:cNvPr id="105" name="QR_F4">
          <a:extLst>
            <a:ext uri="{FF2B5EF4-FFF2-40B4-BE49-F238E27FC236}">
              <a16:creationId xmlns:a16="http://schemas.microsoft.com/office/drawing/2014/main" xmlns="" id="{9C171FB8-5911-47EA-A612-4907495B5D87}"/>
            </a:ext>
          </a:extLst>
        </xdr:cNvPr>
        <xdr:cNvPicPr>
          <a:picLocks noChangeAspect="1"/>
        </xdr:cNvPicPr>
      </xdr:nvPicPr>
      <xdr:blipFill>
        <a:blip xmlns:r="http://schemas.openxmlformats.org/officeDocument/2006/relationships" r:link="rId13"/>
        <a:stretch>
          <a:fillRect/>
        </a:stretch>
      </xdr:blipFill>
      <xdr:spPr>
        <a:xfrm>
          <a:off x="4496991" y="3677841"/>
          <a:ext cx="1207294" cy="1207294"/>
        </a:xfrm>
        <a:prstGeom prst="rect">
          <a:avLst/>
        </a:prstGeom>
      </xdr:spPr>
    </xdr:pic>
    <xdr:clientData/>
  </xdr:twoCellAnchor>
  <xdr:twoCellAnchor>
    <xdr:from>
      <xdr:col>5</xdr:col>
      <xdr:colOff>277416</xdr:colOff>
      <xdr:row>9</xdr:row>
      <xdr:rowOff>201216</xdr:rowOff>
    </xdr:from>
    <xdr:to>
      <xdr:col>5</xdr:col>
      <xdr:colOff>1484710</xdr:colOff>
      <xdr:row>9</xdr:row>
      <xdr:rowOff>1408510</xdr:rowOff>
    </xdr:to>
    <xdr:pic>
      <xdr:nvPicPr>
        <xdr:cNvPr id="107" name="QR_F10">
          <a:extLst>
            <a:ext uri="{FF2B5EF4-FFF2-40B4-BE49-F238E27FC236}">
              <a16:creationId xmlns:a16="http://schemas.microsoft.com/office/drawing/2014/main" xmlns="" id="{2C16106A-94BA-4CB1-A415-C80A19E93F24}"/>
            </a:ext>
          </a:extLst>
        </xdr:cNvPr>
        <xdr:cNvPicPr>
          <a:picLocks noChangeAspect="1"/>
        </xdr:cNvPicPr>
      </xdr:nvPicPr>
      <xdr:blipFill>
        <a:blip xmlns:r="http://schemas.openxmlformats.org/officeDocument/2006/relationships" r:link="rId14"/>
        <a:stretch>
          <a:fillRect/>
        </a:stretch>
      </xdr:blipFill>
      <xdr:spPr>
        <a:xfrm>
          <a:off x="4496991" y="13336191"/>
          <a:ext cx="1207294" cy="1207294"/>
        </a:xfrm>
        <a:prstGeom prst="rect">
          <a:avLst/>
        </a:prstGeom>
      </xdr:spPr>
    </xdr:pic>
    <xdr:clientData/>
  </xdr:twoCellAnchor>
  <xdr:twoCellAnchor>
    <xdr:from>
      <xdr:col>5</xdr:col>
      <xdr:colOff>277416</xdr:colOff>
      <xdr:row>15</xdr:row>
      <xdr:rowOff>201216</xdr:rowOff>
    </xdr:from>
    <xdr:to>
      <xdr:col>5</xdr:col>
      <xdr:colOff>1484710</xdr:colOff>
      <xdr:row>15</xdr:row>
      <xdr:rowOff>1408510</xdr:rowOff>
    </xdr:to>
    <xdr:pic>
      <xdr:nvPicPr>
        <xdr:cNvPr id="109" name="QR_F16">
          <a:extLst>
            <a:ext uri="{FF2B5EF4-FFF2-40B4-BE49-F238E27FC236}">
              <a16:creationId xmlns:a16="http://schemas.microsoft.com/office/drawing/2014/main" xmlns="" id="{50E7701E-E8D6-42A6-BE96-4822E62482FE}"/>
            </a:ext>
          </a:extLst>
        </xdr:cNvPr>
        <xdr:cNvPicPr>
          <a:picLocks noChangeAspect="1"/>
        </xdr:cNvPicPr>
      </xdr:nvPicPr>
      <xdr:blipFill>
        <a:blip xmlns:r="http://schemas.openxmlformats.org/officeDocument/2006/relationships" r:link="rId15"/>
        <a:stretch>
          <a:fillRect/>
        </a:stretch>
      </xdr:blipFill>
      <xdr:spPr>
        <a:xfrm>
          <a:off x="4496991" y="22994541"/>
          <a:ext cx="1207294" cy="1207294"/>
        </a:xfrm>
        <a:prstGeom prst="rect">
          <a:avLst/>
        </a:prstGeom>
      </xdr:spPr>
    </xdr:pic>
    <xdr:clientData/>
  </xdr:twoCellAnchor>
  <xdr:twoCellAnchor>
    <xdr:from>
      <xdr:col>5</xdr:col>
      <xdr:colOff>277416</xdr:colOff>
      <xdr:row>21</xdr:row>
      <xdr:rowOff>201216</xdr:rowOff>
    </xdr:from>
    <xdr:to>
      <xdr:col>5</xdr:col>
      <xdr:colOff>1484710</xdr:colOff>
      <xdr:row>21</xdr:row>
      <xdr:rowOff>1408510</xdr:rowOff>
    </xdr:to>
    <xdr:pic>
      <xdr:nvPicPr>
        <xdr:cNvPr id="111" name="QR_F22">
          <a:extLst>
            <a:ext uri="{FF2B5EF4-FFF2-40B4-BE49-F238E27FC236}">
              <a16:creationId xmlns:a16="http://schemas.microsoft.com/office/drawing/2014/main" xmlns="" id="{2C375280-2C36-44E6-AF6E-2D5B20E37B20}"/>
            </a:ext>
          </a:extLst>
        </xdr:cNvPr>
        <xdr:cNvPicPr>
          <a:picLocks noChangeAspect="1"/>
        </xdr:cNvPicPr>
      </xdr:nvPicPr>
      <xdr:blipFill>
        <a:blip xmlns:r="http://schemas.openxmlformats.org/officeDocument/2006/relationships" r:link="rId16"/>
        <a:stretch>
          <a:fillRect/>
        </a:stretch>
      </xdr:blipFill>
      <xdr:spPr>
        <a:xfrm>
          <a:off x="4496991" y="32652891"/>
          <a:ext cx="1207294" cy="1207294"/>
        </a:xfrm>
        <a:prstGeom prst="rect">
          <a:avLst/>
        </a:prstGeom>
      </xdr:spPr>
    </xdr:pic>
    <xdr:clientData/>
  </xdr:twoCellAnchor>
  <xdr:twoCellAnchor>
    <xdr:from>
      <xdr:col>5</xdr:col>
      <xdr:colOff>277416</xdr:colOff>
      <xdr:row>16</xdr:row>
      <xdr:rowOff>201216</xdr:rowOff>
    </xdr:from>
    <xdr:to>
      <xdr:col>5</xdr:col>
      <xdr:colOff>1484710</xdr:colOff>
      <xdr:row>16</xdr:row>
      <xdr:rowOff>1408510</xdr:rowOff>
    </xdr:to>
    <xdr:pic>
      <xdr:nvPicPr>
        <xdr:cNvPr id="113" name="QR_F17">
          <a:extLst>
            <a:ext uri="{FF2B5EF4-FFF2-40B4-BE49-F238E27FC236}">
              <a16:creationId xmlns:a16="http://schemas.microsoft.com/office/drawing/2014/main" xmlns="" id="{28C63177-1A05-46E9-A771-0E03046C74E8}"/>
            </a:ext>
          </a:extLst>
        </xdr:cNvPr>
        <xdr:cNvPicPr>
          <a:picLocks noChangeAspect="1"/>
        </xdr:cNvPicPr>
      </xdr:nvPicPr>
      <xdr:blipFill>
        <a:blip xmlns:r="http://schemas.openxmlformats.org/officeDocument/2006/relationships" r:link="rId17"/>
        <a:stretch>
          <a:fillRect/>
        </a:stretch>
      </xdr:blipFill>
      <xdr:spPr>
        <a:xfrm>
          <a:off x="4496991" y="24604266"/>
          <a:ext cx="1207294" cy="1207294"/>
        </a:xfrm>
        <a:prstGeom prst="rect">
          <a:avLst/>
        </a:prstGeom>
      </xdr:spPr>
    </xdr:pic>
    <xdr:clientData/>
  </xdr:twoCellAnchor>
  <xdr:twoCellAnchor>
    <xdr:from>
      <xdr:col>5</xdr:col>
      <xdr:colOff>277416</xdr:colOff>
      <xdr:row>11</xdr:row>
      <xdr:rowOff>201216</xdr:rowOff>
    </xdr:from>
    <xdr:to>
      <xdr:col>5</xdr:col>
      <xdr:colOff>1484710</xdr:colOff>
      <xdr:row>11</xdr:row>
      <xdr:rowOff>1408510</xdr:rowOff>
    </xdr:to>
    <xdr:pic>
      <xdr:nvPicPr>
        <xdr:cNvPr id="115" name="QR_F12">
          <a:extLst>
            <a:ext uri="{FF2B5EF4-FFF2-40B4-BE49-F238E27FC236}">
              <a16:creationId xmlns:a16="http://schemas.microsoft.com/office/drawing/2014/main" xmlns="" id="{70AB8219-01E5-4B88-9061-BA0052DFFE14}"/>
            </a:ext>
          </a:extLst>
        </xdr:cNvPr>
        <xdr:cNvPicPr>
          <a:picLocks noChangeAspect="1"/>
        </xdr:cNvPicPr>
      </xdr:nvPicPr>
      <xdr:blipFill>
        <a:blip xmlns:r="http://schemas.openxmlformats.org/officeDocument/2006/relationships" r:link="rId18"/>
        <a:stretch>
          <a:fillRect/>
        </a:stretch>
      </xdr:blipFill>
      <xdr:spPr>
        <a:xfrm>
          <a:off x="4496991" y="16555641"/>
          <a:ext cx="1207294" cy="1207294"/>
        </a:xfrm>
        <a:prstGeom prst="rect">
          <a:avLst/>
        </a:prstGeom>
      </xdr:spPr>
    </xdr:pic>
    <xdr:clientData/>
  </xdr:twoCellAnchor>
  <xdr:twoCellAnchor>
    <xdr:from>
      <xdr:col>5</xdr:col>
      <xdr:colOff>277416</xdr:colOff>
      <xdr:row>6</xdr:row>
      <xdr:rowOff>201216</xdr:rowOff>
    </xdr:from>
    <xdr:to>
      <xdr:col>5</xdr:col>
      <xdr:colOff>1484710</xdr:colOff>
      <xdr:row>6</xdr:row>
      <xdr:rowOff>1408510</xdr:rowOff>
    </xdr:to>
    <xdr:pic>
      <xdr:nvPicPr>
        <xdr:cNvPr id="117" name="QR_F7">
          <a:extLst>
            <a:ext uri="{FF2B5EF4-FFF2-40B4-BE49-F238E27FC236}">
              <a16:creationId xmlns:a16="http://schemas.microsoft.com/office/drawing/2014/main" xmlns="" id="{4D5CB376-25F5-4E54-9ABC-9703F0A7D97F}"/>
            </a:ext>
          </a:extLst>
        </xdr:cNvPr>
        <xdr:cNvPicPr>
          <a:picLocks noChangeAspect="1"/>
        </xdr:cNvPicPr>
      </xdr:nvPicPr>
      <xdr:blipFill>
        <a:blip xmlns:r="http://schemas.openxmlformats.org/officeDocument/2006/relationships" r:link="rId19"/>
        <a:stretch>
          <a:fillRect/>
        </a:stretch>
      </xdr:blipFill>
      <xdr:spPr>
        <a:xfrm>
          <a:off x="4496991" y="8507016"/>
          <a:ext cx="1207294" cy="1207294"/>
        </a:xfrm>
        <a:prstGeom prst="rect">
          <a:avLst/>
        </a:prstGeom>
      </xdr:spPr>
    </xdr:pic>
    <xdr:clientData/>
  </xdr:twoCellAnchor>
  <xdr:twoCellAnchor>
    <xdr:from>
      <xdr:col>5</xdr:col>
      <xdr:colOff>277416</xdr:colOff>
      <xdr:row>13</xdr:row>
      <xdr:rowOff>201216</xdr:rowOff>
    </xdr:from>
    <xdr:to>
      <xdr:col>5</xdr:col>
      <xdr:colOff>1484710</xdr:colOff>
      <xdr:row>13</xdr:row>
      <xdr:rowOff>1408510</xdr:rowOff>
    </xdr:to>
    <xdr:pic>
      <xdr:nvPicPr>
        <xdr:cNvPr id="119" name="QR_F14">
          <a:extLst>
            <a:ext uri="{FF2B5EF4-FFF2-40B4-BE49-F238E27FC236}">
              <a16:creationId xmlns:a16="http://schemas.microsoft.com/office/drawing/2014/main" xmlns="" id="{F2D2567F-4CC1-4085-976E-6273FB9E127A}"/>
            </a:ext>
          </a:extLst>
        </xdr:cNvPr>
        <xdr:cNvPicPr>
          <a:picLocks noChangeAspect="1"/>
        </xdr:cNvPicPr>
      </xdr:nvPicPr>
      <xdr:blipFill>
        <a:blip xmlns:r="http://schemas.openxmlformats.org/officeDocument/2006/relationships" r:link="rId20"/>
        <a:stretch>
          <a:fillRect/>
        </a:stretch>
      </xdr:blipFill>
      <xdr:spPr>
        <a:xfrm>
          <a:off x="4496991" y="19775091"/>
          <a:ext cx="1207294" cy="1207294"/>
        </a:xfrm>
        <a:prstGeom prst="rect">
          <a:avLst/>
        </a:prstGeom>
      </xdr:spPr>
    </xdr:pic>
    <xdr:clientData/>
  </xdr:twoCellAnchor>
  <xdr:twoCellAnchor>
    <xdr:from>
      <xdr:col>5</xdr:col>
      <xdr:colOff>277416</xdr:colOff>
      <xdr:row>4</xdr:row>
      <xdr:rowOff>201216</xdr:rowOff>
    </xdr:from>
    <xdr:to>
      <xdr:col>5</xdr:col>
      <xdr:colOff>1484710</xdr:colOff>
      <xdr:row>4</xdr:row>
      <xdr:rowOff>1408510</xdr:rowOff>
    </xdr:to>
    <xdr:pic>
      <xdr:nvPicPr>
        <xdr:cNvPr id="121" name="QR_F5">
          <a:extLst>
            <a:ext uri="{FF2B5EF4-FFF2-40B4-BE49-F238E27FC236}">
              <a16:creationId xmlns:a16="http://schemas.microsoft.com/office/drawing/2014/main" xmlns="" id="{21396014-E74F-4E22-AE39-F8C2034A4440}"/>
            </a:ext>
          </a:extLst>
        </xdr:cNvPr>
        <xdr:cNvPicPr>
          <a:picLocks noChangeAspect="1"/>
        </xdr:cNvPicPr>
      </xdr:nvPicPr>
      <xdr:blipFill>
        <a:blip xmlns:r="http://schemas.openxmlformats.org/officeDocument/2006/relationships" r:link="rId21"/>
        <a:stretch>
          <a:fillRect/>
        </a:stretch>
      </xdr:blipFill>
      <xdr:spPr>
        <a:xfrm>
          <a:off x="4496991" y="5287566"/>
          <a:ext cx="1207294" cy="1207294"/>
        </a:xfrm>
        <a:prstGeom prst="rect">
          <a:avLst/>
        </a:prstGeom>
      </xdr:spPr>
    </xdr:pic>
    <xdr:clientData/>
  </xdr:twoCellAnchor>
  <xdr:twoCellAnchor>
    <xdr:from>
      <xdr:col>5</xdr:col>
      <xdr:colOff>277416</xdr:colOff>
      <xdr:row>23</xdr:row>
      <xdr:rowOff>201216</xdr:rowOff>
    </xdr:from>
    <xdr:to>
      <xdr:col>5</xdr:col>
      <xdr:colOff>1484710</xdr:colOff>
      <xdr:row>23</xdr:row>
      <xdr:rowOff>1408510</xdr:rowOff>
    </xdr:to>
    <xdr:pic>
      <xdr:nvPicPr>
        <xdr:cNvPr id="123" name="QR_F24">
          <a:extLst>
            <a:ext uri="{FF2B5EF4-FFF2-40B4-BE49-F238E27FC236}">
              <a16:creationId xmlns:a16="http://schemas.microsoft.com/office/drawing/2014/main" xmlns="" id="{9326A72A-54D1-49AD-8A4E-DF9C07CEAED7}"/>
            </a:ext>
          </a:extLst>
        </xdr:cNvPr>
        <xdr:cNvPicPr>
          <a:picLocks noChangeAspect="1"/>
        </xdr:cNvPicPr>
      </xdr:nvPicPr>
      <xdr:blipFill>
        <a:blip xmlns:r="http://schemas.openxmlformats.org/officeDocument/2006/relationships" r:link="rId22"/>
        <a:stretch>
          <a:fillRect/>
        </a:stretch>
      </xdr:blipFill>
      <xdr:spPr>
        <a:xfrm>
          <a:off x="4496991" y="35872341"/>
          <a:ext cx="1207294" cy="1207294"/>
        </a:xfrm>
        <a:prstGeom prst="rect">
          <a:avLst/>
        </a:prstGeom>
      </xdr:spPr>
    </xdr:pic>
    <xdr:clientData/>
  </xdr:twoCellAnchor>
  <xdr:twoCellAnchor>
    <xdr:from>
      <xdr:col>5</xdr:col>
      <xdr:colOff>277416</xdr:colOff>
      <xdr:row>18</xdr:row>
      <xdr:rowOff>201216</xdr:rowOff>
    </xdr:from>
    <xdr:to>
      <xdr:col>5</xdr:col>
      <xdr:colOff>1484710</xdr:colOff>
      <xdr:row>18</xdr:row>
      <xdr:rowOff>1408510</xdr:rowOff>
    </xdr:to>
    <xdr:pic>
      <xdr:nvPicPr>
        <xdr:cNvPr id="125" name="QR_F19">
          <a:extLst>
            <a:ext uri="{FF2B5EF4-FFF2-40B4-BE49-F238E27FC236}">
              <a16:creationId xmlns:a16="http://schemas.microsoft.com/office/drawing/2014/main" xmlns="" id="{532A921A-11D7-4CE0-A3C4-36F4E7AF9299}"/>
            </a:ext>
          </a:extLst>
        </xdr:cNvPr>
        <xdr:cNvPicPr>
          <a:picLocks noChangeAspect="1"/>
        </xdr:cNvPicPr>
      </xdr:nvPicPr>
      <xdr:blipFill>
        <a:blip xmlns:r="http://schemas.openxmlformats.org/officeDocument/2006/relationships" r:link="rId23"/>
        <a:stretch>
          <a:fillRect/>
        </a:stretch>
      </xdr:blipFill>
      <xdr:spPr>
        <a:xfrm>
          <a:off x="4496991" y="27823716"/>
          <a:ext cx="1207294" cy="1207294"/>
        </a:xfrm>
        <a:prstGeom prst="rect">
          <a:avLst/>
        </a:prstGeom>
      </xdr:spPr>
    </xdr:pic>
    <xdr:clientData/>
  </xdr:twoCellAnchor>
  <xdr:twoCellAnchor>
    <xdr:from>
      <xdr:col>5</xdr:col>
      <xdr:colOff>277416</xdr:colOff>
      <xdr:row>7</xdr:row>
      <xdr:rowOff>201216</xdr:rowOff>
    </xdr:from>
    <xdr:to>
      <xdr:col>5</xdr:col>
      <xdr:colOff>1484710</xdr:colOff>
      <xdr:row>7</xdr:row>
      <xdr:rowOff>1408510</xdr:rowOff>
    </xdr:to>
    <xdr:pic>
      <xdr:nvPicPr>
        <xdr:cNvPr id="127" name="QR_F8">
          <a:extLst>
            <a:ext uri="{FF2B5EF4-FFF2-40B4-BE49-F238E27FC236}">
              <a16:creationId xmlns:a16="http://schemas.microsoft.com/office/drawing/2014/main" xmlns="" id="{6BEFE028-CFDC-41F9-97B9-DD5956F118CF}"/>
            </a:ext>
          </a:extLst>
        </xdr:cNvPr>
        <xdr:cNvPicPr>
          <a:picLocks noChangeAspect="1"/>
        </xdr:cNvPicPr>
      </xdr:nvPicPr>
      <xdr:blipFill>
        <a:blip xmlns:r="http://schemas.openxmlformats.org/officeDocument/2006/relationships" r:link="rId24"/>
        <a:stretch>
          <a:fillRect/>
        </a:stretch>
      </xdr:blipFill>
      <xdr:spPr>
        <a:xfrm>
          <a:off x="4496991" y="10116741"/>
          <a:ext cx="1207294" cy="12072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270272</xdr:colOff>
      <xdr:row>1</xdr:row>
      <xdr:rowOff>217885</xdr:rowOff>
    </xdr:from>
    <xdr:to>
      <xdr:col>5</xdr:col>
      <xdr:colOff>1577578</xdr:colOff>
      <xdr:row>1</xdr:row>
      <xdr:rowOff>1525191</xdr:rowOff>
    </xdr:to>
    <xdr:pic>
      <xdr:nvPicPr>
        <xdr:cNvPr id="170" name="QR_2_6">
          <a:extLst>
            <a:ext uri="{FF2B5EF4-FFF2-40B4-BE49-F238E27FC236}">
              <a16:creationId xmlns:a16="http://schemas.microsoft.com/office/drawing/2014/main" xmlns="" id="{D10D2E24-3B36-4F28-BB59-38827A64A55E}"/>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2</xdr:row>
      <xdr:rowOff>217885</xdr:rowOff>
    </xdr:from>
    <xdr:to>
      <xdr:col>5</xdr:col>
      <xdr:colOff>1577578</xdr:colOff>
      <xdr:row>2</xdr:row>
      <xdr:rowOff>1525191</xdr:rowOff>
    </xdr:to>
    <xdr:pic>
      <xdr:nvPicPr>
        <xdr:cNvPr id="171" name="QR_2_6">
          <a:extLst>
            <a:ext uri="{FF2B5EF4-FFF2-40B4-BE49-F238E27FC236}">
              <a16:creationId xmlns:a16="http://schemas.microsoft.com/office/drawing/2014/main" xmlns="" id="{3F77DC23-4232-4F03-8F49-A1DEE823917F}"/>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3</xdr:row>
      <xdr:rowOff>217885</xdr:rowOff>
    </xdr:from>
    <xdr:to>
      <xdr:col>5</xdr:col>
      <xdr:colOff>1577578</xdr:colOff>
      <xdr:row>3</xdr:row>
      <xdr:rowOff>1525191</xdr:rowOff>
    </xdr:to>
    <xdr:pic>
      <xdr:nvPicPr>
        <xdr:cNvPr id="172" name="QR_2_6">
          <a:extLst>
            <a:ext uri="{FF2B5EF4-FFF2-40B4-BE49-F238E27FC236}">
              <a16:creationId xmlns:a16="http://schemas.microsoft.com/office/drawing/2014/main" xmlns="" id="{9F0EB73C-4E9E-416F-8B89-EB17B88E722C}"/>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232172</xdr:colOff>
      <xdr:row>4</xdr:row>
      <xdr:rowOff>1322785</xdr:rowOff>
    </xdr:from>
    <xdr:to>
      <xdr:col>5</xdr:col>
      <xdr:colOff>1539478</xdr:colOff>
      <xdr:row>4</xdr:row>
      <xdr:rowOff>2630091</xdr:rowOff>
    </xdr:to>
    <xdr:pic>
      <xdr:nvPicPr>
        <xdr:cNvPr id="173" name="QR_2_6">
          <a:extLst>
            <a:ext uri="{FF2B5EF4-FFF2-40B4-BE49-F238E27FC236}">
              <a16:creationId xmlns:a16="http://schemas.microsoft.com/office/drawing/2014/main" xmlns="" id="{48E95DB6-E79E-492A-8018-726958D6E6A5}"/>
            </a:ext>
          </a:extLst>
        </xdr:cNvPr>
        <xdr:cNvPicPr>
          <a:picLocks noChangeAspect="1"/>
        </xdr:cNvPicPr>
      </xdr:nvPicPr>
      <xdr:blipFill>
        <a:blip xmlns:r="http://schemas.openxmlformats.org/officeDocument/2006/relationships" r:link="rId1"/>
        <a:stretch>
          <a:fillRect/>
        </a:stretch>
      </xdr:blipFill>
      <xdr:spPr>
        <a:xfrm>
          <a:off x="5375672" y="6809185"/>
          <a:ext cx="1307306" cy="1307306"/>
        </a:xfrm>
        <a:prstGeom prst="rect">
          <a:avLst/>
        </a:prstGeom>
      </xdr:spPr>
    </xdr:pic>
    <xdr:clientData/>
  </xdr:twoCellAnchor>
  <xdr:twoCellAnchor>
    <xdr:from>
      <xdr:col>5</xdr:col>
      <xdr:colOff>270272</xdr:colOff>
      <xdr:row>5</xdr:row>
      <xdr:rowOff>217885</xdr:rowOff>
    </xdr:from>
    <xdr:to>
      <xdr:col>5</xdr:col>
      <xdr:colOff>1577578</xdr:colOff>
      <xdr:row>5</xdr:row>
      <xdr:rowOff>1525191</xdr:rowOff>
    </xdr:to>
    <xdr:pic>
      <xdr:nvPicPr>
        <xdr:cNvPr id="174" name="QR_2_6">
          <a:extLst>
            <a:ext uri="{FF2B5EF4-FFF2-40B4-BE49-F238E27FC236}">
              <a16:creationId xmlns:a16="http://schemas.microsoft.com/office/drawing/2014/main" xmlns="" id="{03688EAF-68A6-427D-8474-08F04ADD629A}"/>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6</xdr:row>
      <xdr:rowOff>217885</xdr:rowOff>
    </xdr:from>
    <xdr:to>
      <xdr:col>5</xdr:col>
      <xdr:colOff>1577578</xdr:colOff>
      <xdr:row>6</xdr:row>
      <xdr:rowOff>1525191</xdr:rowOff>
    </xdr:to>
    <xdr:pic>
      <xdr:nvPicPr>
        <xdr:cNvPr id="175" name="QR_2_6">
          <a:extLst>
            <a:ext uri="{FF2B5EF4-FFF2-40B4-BE49-F238E27FC236}">
              <a16:creationId xmlns:a16="http://schemas.microsoft.com/office/drawing/2014/main" xmlns="" id="{36E3EFDD-415A-4FD2-B168-1A4D389E3894}"/>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7</xdr:row>
      <xdr:rowOff>217885</xdr:rowOff>
    </xdr:from>
    <xdr:to>
      <xdr:col>5</xdr:col>
      <xdr:colOff>1577578</xdr:colOff>
      <xdr:row>7</xdr:row>
      <xdr:rowOff>1525191</xdr:rowOff>
    </xdr:to>
    <xdr:pic>
      <xdr:nvPicPr>
        <xdr:cNvPr id="176" name="QR_2_6">
          <a:extLst>
            <a:ext uri="{FF2B5EF4-FFF2-40B4-BE49-F238E27FC236}">
              <a16:creationId xmlns:a16="http://schemas.microsoft.com/office/drawing/2014/main" xmlns="" id="{D35F7A65-BD94-4E2D-AE4A-0C688CA116E2}"/>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8</xdr:row>
      <xdr:rowOff>217885</xdr:rowOff>
    </xdr:from>
    <xdr:to>
      <xdr:col>5</xdr:col>
      <xdr:colOff>1577578</xdr:colOff>
      <xdr:row>8</xdr:row>
      <xdr:rowOff>1525191</xdr:rowOff>
    </xdr:to>
    <xdr:pic>
      <xdr:nvPicPr>
        <xdr:cNvPr id="177" name="QR_2_6">
          <a:extLst>
            <a:ext uri="{FF2B5EF4-FFF2-40B4-BE49-F238E27FC236}">
              <a16:creationId xmlns:a16="http://schemas.microsoft.com/office/drawing/2014/main" xmlns="" id="{FEE8749C-2E72-4D4C-89F8-0C96082FC671}"/>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9</xdr:row>
      <xdr:rowOff>217885</xdr:rowOff>
    </xdr:from>
    <xdr:to>
      <xdr:col>5</xdr:col>
      <xdr:colOff>1577578</xdr:colOff>
      <xdr:row>9</xdr:row>
      <xdr:rowOff>1525191</xdr:rowOff>
    </xdr:to>
    <xdr:pic>
      <xdr:nvPicPr>
        <xdr:cNvPr id="178" name="QR_2_6">
          <a:extLst>
            <a:ext uri="{FF2B5EF4-FFF2-40B4-BE49-F238E27FC236}">
              <a16:creationId xmlns:a16="http://schemas.microsoft.com/office/drawing/2014/main" xmlns="" id="{9A513A8A-26F4-4592-97E9-8C8FD1A141A9}"/>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10</xdr:row>
      <xdr:rowOff>217885</xdr:rowOff>
    </xdr:from>
    <xdr:to>
      <xdr:col>5</xdr:col>
      <xdr:colOff>1577578</xdr:colOff>
      <xdr:row>10</xdr:row>
      <xdr:rowOff>1525191</xdr:rowOff>
    </xdr:to>
    <xdr:pic>
      <xdr:nvPicPr>
        <xdr:cNvPr id="179" name="QR_2_6">
          <a:extLst>
            <a:ext uri="{FF2B5EF4-FFF2-40B4-BE49-F238E27FC236}">
              <a16:creationId xmlns:a16="http://schemas.microsoft.com/office/drawing/2014/main" xmlns="" id="{9F15C9D8-2112-4221-85B7-719999FD0ACA}"/>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11</xdr:row>
      <xdr:rowOff>217885</xdr:rowOff>
    </xdr:from>
    <xdr:to>
      <xdr:col>5</xdr:col>
      <xdr:colOff>1577578</xdr:colOff>
      <xdr:row>11</xdr:row>
      <xdr:rowOff>1525191</xdr:rowOff>
    </xdr:to>
    <xdr:pic>
      <xdr:nvPicPr>
        <xdr:cNvPr id="180" name="QR_2_6">
          <a:extLst>
            <a:ext uri="{FF2B5EF4-FFF2-40B4-BE49-F238E27FC236}">
              <a16:creationId xmlns:a16="http://schemas.microsoft.com/office/drawing/2014/main" xmlns="" id="{2DEA3BFD-5FD5-44CE-9821-CA5A4A63DF2E}"/>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12</xdr:row>
      <xdr:rowOff>217885</xdr:rowOff>
    </xdr:from>
    <xdr:to>
      <xdr:col>5</xdr:col>
      <xdr:colOff>1577578</xdr:colOff>
      <xdr:row>12</xdr:row>
      <xdr:rowOff>1525191</xdr:rowOff>
    </xdr:to>
    <xdr:pic>
      <xdr:nvPicPr>
        <xdr:cNvPr id="181" name="QR_2_6">
          <a:extLst>
            <a:ext uri="{FF2B5EF4-FFF2-40B4-BE49-F238E27FC236}">
              <a16:creationId xmlns:a16="http://schemas.microsoft.com/office/drawing/2014/main" xmlns="" id="{8C55CBFB-9F8C-43DB-B693-3B2528D3DDCC}"/>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13</xdr:row>
      <xdr:rowOff>217885</xdr:rowOff>
    </xdr:from>
    <xdr:to>
      <xdr:col>5</xdr:col>
      <xdr:colOff>1577578</xdr:colOff>
      <xdr:row>13</xdr:row>
      <xdr:rowOff>1525191</xdr:rowOff>
    </xdr:to>
    <xdr:pic>
      <xdr:nvPicPr>
        <xdr:cNvPr id="182" name="QR_2_6">
          <a:extLst>
            <a:ext uri="{FF2B5EF4-FFF2-40B4-BE49-F238E27FC236}">
              <a16:creationId xmlns:a16="http://schemas.microsoft.com/office/drawing/2014/main" xmlns="" id="{871EC7FC-A37C-437F-B722-026B4D7E0141}"/>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14</xdr:row>
      <xdr:rowOff>217885</xdr:rowOff>
    </xdr:from>
    <xdr:to>
      <xdr:col>5</xdr:col>
      <xdr:colOff>1577578</xdr:colOff>
      <xdr:row>14</xdr:row>
      <xdr:rowOff>1525191</xdr:rowOff>
    </xdr:to>
    <xdr:pic>
      <xdr:nvPicPr>
        <xdr:cNvPr id="183" name="QR_2_6">
          <a:extLst>
            <a:ext uri="{FF2B5EF4-FFF2-40B4-BE49-F238E27FC236}">
              <a16:creationId xmlns:a16="http://schemas.microsoft.com/office/drawing/2014/main" xmlns="" id="{C9FB5D73-D0CB-4122-A460-C9E5A28DD564}"/>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15</xdr:row>
      <xdr:rowOff>217885</xdr:rowOff>
    </xdr:from>
    <xdr:to>
      <xdr:col>5</xdr:col>
      <xdr:colOff>1577578</xdr:colOff>
      <xdr:row>15</xdr:row>
      <xdr:rowOff>1525191</xdr:rowOff>
    </xdr:to>
    <xdr:pic>
      <xdr:nvPicPr>
        <xdr:cNvPr id="184" name="QR_2_6">
          <a:extLst>
            <a:ext uri="{FF2B5EF4-FFF2-40B4-BE49-F238E27FC236}">
              <a16:creationId xmlns:a16="http://schemas.microsoft.com/office/drawing/2014/main" xmlns="" id="{75959194-EB37-4423-BE3C-DDBD1C45C36B}"/>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16</xdr:row>
      <xdr:rowOff>360760</xdr:rowOff>
    </xdr:from>
    <xdr:to>
      <xdr:col>5</xdr:col>
      <xdr:colOff>1577578</xdr:colOff>
      <xdr:row>16</xdr:row>
      <xdr:rowOff>1668066</xdr:rowOff>
    </xdr:to>
    <xdr:pic>
      <xdr:nvPicPr>
        <xdr:cNvPr id="185" name="QR_2_6">
          <a:extLst>
            <a:ext uri="{FF2B5EF4-FFF2-40B4-BE49-F238E27FC236}">
              <a16:creationId xmlns:a16="http://schemas.microsoft.com/office/drawing/2014/main" xmlns="" id="{9F8B38BF-6A43-4841-BC85-7D94EA2267DC}"/>
            </a:ext>
          </a:extLst>
        </xdr:cNvPr>
        <xdr:cNvPicPr>
          <a:picLocks noChangeAspect="1"/>
        </xdr:cNvPicPr>
      </xdr:nvPicPr>
      <xdr:blipFill>
        <a:blip xmlns:r="http://schemas.openxmlformats.org/officeDocument/2006/relationships" r:link="rId1"/>
        <a:stretch>
          <a:fillRect/>
        </a:stretch>
      </xdr:blipFill>
      <xdr:spPr>
        <a:xfrm>
          <a:off x="5413772" y="29135785"/>
          <a:ext cx="1307306" cy="1307306"/>
        </a:xfrm>
        <a:prstGeom prst="rect">
          <a:avLst/>
        </a:prstGeom>
      </xdr:spPr>
    </xdr:pic>
    <xdr:clientData/>
  </xdr:twoCellAnchor>
  <xdr:twoCellAnchor>
    <xdr:from>
      <xdr:col>5</xdr:col>
      <xdr:colOff>270272</xdr:colOff>
      <xdr:row>17</xdr:row>
      <xdr:rowOff>217885</xdr:rowOff>
    </xdr:from>
    <xdr:to>
      <xdr:col>5</xdr:col>
      <xdr:colOff>1577578</xdr:colOff>
      <xdr:row>17</xdr:row>
      <xdr:rowOff>1525191</xdr:rowOff>
    </xdr:to>
    <xdr:pic>
      <xdr:nvPicPr>
        <xdr:cNvPr id="186" name="QR_2_6">
          <a:extLst>
            <a:ext uri="{FF2B5EF4-FFF2-40B4-BE49-F238E27FC236}">
              <a16:creationId xmlns:a16="http://schemas.microsoft.com/office/drawing/2014/main" xmlns="" id="{1D8EAC32-B35A-456E-A51D-EA8995B07A58}"/>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18</xdr:row>
      <xdr:rowOff>217885</xdr:rowOff>
    </xdr:from>
    <xdr:to>
      <xdr:col>5</xdr:col>
      <xdr:colOff>1577578</xdr:colOff>
      <xdr:row>18</xdr:row>
      <xdr:rowOff>1525191</xdr:rowOff>
    </xdr:to>
    <xdr:pic>
      <xdr:nvPicPr>
        <xdr:cNvPr id="187" name="QR_2_6">
          <a:extLst>
            <a:ext uri="{FF2B5EF4-FFF2-40B4-BE49-F238E27FC236}">
              <a16:creationId xmlns:a16="http://schemas.microsoft.com/office/drawing/2014/main" xmlns="" id="{B2E96873-7E28-48CE-A35A-2A1C99E69EEC}"/>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19</xdr:row>
      <xdr:rowOff>217885</xdr:rowOff>
    </xdr:from>
    <xdr:to>
      <xdr:col>5</xdr:col>
      <xdr:colOff>1577578</xdr:colOff>
      <xdr:row>19</xdr:row>
      <xdr:rowOff>1525191</xdr:rowOff>
    </xdr:to>
    <xdr:pic>
      <xdr:nvPicPr>
        <xdr:cNvPr id="188" name="QR_2_6">
          <a:extLst>
            <a:ext uri="{FF2B5EF4-FFF2-40B4-BE49-F238E27FC236}">
              <a16:creationId xmlns:a16="http://schemas.microsoft.com/office/drawing/2014/main" xmlns="" id="{F21892AC-E43D-4986-95FE-4DC780517887}"/>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20</xdr:row>
      <xdr:rowOff>217885</xdr:rowOff>
    </xdr:from>
    <xdr:to>
      <xdr:col>5</xdr:col>
      <xdr:colOff>1577578</xdr:colOff>
      <xdr:row>20</xdr:row>
      <xdr:rowOff>1525191</xdr:rowOff>
    </xdr:to>
    <xdr:pic>
      <xdr:nvPicPr>
        <xdr:cNvPr id="189" name="QR_2_6">
          <a:extLst>
            <a:ext uri="{FF2B5EF4-FFF2-40B4-BE49-F238E27FC236}">
              <a16:creationId xmlns:a16="http://schemas.microsoft.com/office/drawing/2014/main" xmlns="" id="{599EBF63-22E0-4215-B14F-AD5FA4D5D8BB}"/>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21</xdr:row>
      <xdr:rowOff>217885</xdr:rowOff>
    </xdr:from>
    <xdr:to>
      <xdr:col>5</xdr:col>
      <xdr:colOff>1577578</xdr:colOff>
      <xdr:row>21</xdr:row>
      <xdr:rowOff>1525191</xdr:rowOff>
    </xdr:to>
    <xdr:pic>
      <xdr:nvPicPr>
        <xdr:cNvPr id="190" name="QR_2_6">
          <a:extLst>
            <a:ext uri="{FF2B5EF4-FFF2-40B4-BE49-F238E27FC236}">
              <a16:creationId xmlns:a16="http://schemas.microsoft.com/office/drawing/2014/main" xmlns="" id="{2171F067-4328-4CBF-AB26-39E425A742B5}"/>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22</xdr:row>
      <xdr:rowOff>217885</xdr:rowOff>
    </xdr:from>
    <xdr:to>
      <xdr:col>5</xdr:col>
      <xdr:colOff>1577578</xdr:colOff>
      <xdr:row>22</xdr:row>
      <xdr:rowOff>1525191</xdr:rowOff>
    </xdr:to>
    <xdr:pic>
      <xdr:nvPicPr>
        <xdr:cNvPr id="191" name="QR_2_6">
          <a:extLst>
            <a:ext uri="{FF2B5EF4-FFF2-40B4-BE49-F238E27FC236}">
              <a16:creationId xmlns:a16="http://schemas.microsoft.com/office/drawing/2014/main" xmlns="" id="{D085D138-70E4-4C30-9C16-FA2D1CC3CFA2}"/>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23</xdr:row>
      <xdr:rowOff>217885</xdr:rowOff>
    </xdr:from>
    <xdr:to>
      <xdr:col>5</xdr:col>
      <xdr:colOff>1577578</xdr:colOff>
      <xdr:row>23</xdr:row>
      <xdr:rowOff>1525191</xdr:rowOff>
    </xdr:to>
    <xdr:pic>
      <xdr:nvPicPr>
        <xdr:cNvPr id="192" name="QR_2_6">
          <a:extLst>
            <a:ext uri="{FF2B5EF4-FFF2-40B4-BE49-F238E27FC236}">
              <a16:creationId xmlns:a16="http://schemas.microsoft.com/office/drawing/2014/main" xmlns="" id="{DBABB5EB-9799-4FF5-B90D-64341C23F56F}"/>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24</xdr:row>
      <xdr:rowOff>217885</xdr:rowOff>
    </xdr:from>
    <xdr:to>
      <xdr:col>5</xdr:col>
      <xdr:colOff>1577578</xdr:colOff>
      <xdr:row>24</xdr:row>
      <xdr:rowOff>1525191</xdr:rowOff>
    </xdr:to>
    <xdr:pic>
      <xdr:nvPicPr>
        <xdr:cNvPr id="193" name="QR_2_6">
          <a:extLst>
            <a:ext uri="{FF2B5EF4-FFF2-40B4-BE49-F238E27FC236}">
              <a16:creationId xmlns:a16="http://schemas.microsoft.com/office/drawing/2014/main" xmlns="" id="{86F9EBBB-360B-4F9A-BF85-E944BBC68D6A}"/>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25</xdr:row>
      <xdr:rowOff>217885</xdr:rowOff>
    </xdr:from>
    <xdr:to>
      <xdr:col>5</xdr:col>
      <xdr:colOff>1577578</xdr:colOff>
      <xdr:row>25</xdr:row>
      <xdr:rowOff>1525191</xdr:rowOff>
    </xdr:to>
    <xdr:pic>
      <xdr:nvPicPr>
        <xdr:cNvPr id="194" name="QR_2_6">
          <a:extLst>
            <a:ext uri="{FF2B5EF4-FFF2-40B4-BE49-F238E27FC236}">
              <a16:creationId xmlns:a16="http://schemas.microsoft.com/office/drawing/2014/main" xmlns="" id="{E618C9E2-9B8A-48FB-8467-7C99EE4A83A4}"/>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26</xdr:row>
      <xdr:rowOff>217885</xdr:rowOff>
    </xdr:from>
    <xdr:to>
      <xdr:col>5</xdr:col>
      <xdr:colOff>1577578</xdr:colOff>
      <xdr:row>26</xdr:row>
      <xdr:rowOff>1525191</xdr:rowOff>
    </xdr:to>
    <xdr:pic>
      <xdr:nvPicPr>
        <xdr:cNvPr id="195" name="QR_2_6">
          <a:extLst>
            <a:ext uri="{FF2B5EF4-FFF2-40B4-BE49-F238E27FC236}">
              <a16:creationId xmlns:a16="http://schemas.microsoft.com/office/drawing/2014/main" xmlns="" id="{F1BDB438-8A8E-45BB-BE59-BA1E9A679E19}"/>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27</xdr:row>
      <xdr:rowOff>217885</xdr:rowOff>
    </xdr:from>
    <xdr:to>
      <xdr:col>5</xdr:col>
      <xdr:colOff>1577578</xdr:colOff>
      <xdr:row>27</xdr:row>
      <xdr:rowOff>1525191</xdr:rowOff>
    </xdr:to>
    <xdr:pic>
      <xdr:nvPicPr>
        <xdr:cNvPr id="196" name="QR_2_6">
          <a:extLst>
            <a:ext uri="{FF2B5EF4-FFF2-40B4-BE49-F238E27FC236}">
              <a16:creationId xmlns:a16="http://schemas.microsoft.com/office/drawing/2014/main" xmlns="" id="{CA13711C-3FE7-439D-88DC-7EE4117B71BC}"/>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28</xdr:row>
      <xdr:rowOff>217885</xdr:rowOff>
    </xdr:from>
    <xdr:to>
      <xdr:col>5</xdr:col>
      <xdr:colOff>1577578</xdr:colOff>
      <xdr:row>28</xdr:row>
      <xdr:rowOff>1525191</xdr:rowOff>
    </xdr:to>
    <xdr:pic>
      <xdr:nvPicPr>
        <xdr:cNvPr id="197" name="QR_2_6">
          <a:extLst>
            <a:ext uri="{FF2B5EF4-FFF2-40B4-BE49-F238E27FC236}">
              <a16:creationId xmlns:a16="http://schemas.microsoft.com/office/drawing/2014/main" xmlns="" id="{963EF251-A3E7-4956-80A9-D02383425DCB}"/>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29</xdr:row>
      <xdr:rowOff>217885</xdr:rowOff>
    </xdr:from>
    <xdr:to>
      <xdr:col>5</xdr:col>
      <xdr:colOff>1577578</xdr:colOff>
      <xdr:row>29</xdr:row>
      <xdr:rowOff>1525191</xdr:rowOff>
    </xdr:to>
    <xdr:pic>
      <xdr:nvPicPr>
        <xdr:cNvPr id="198" name="QR_2_6">
          <a:extLst>
            <a:ext uri="{FF2B5EF4-FFF2-40B4-BE49-F238E27FC236}">
              <a16:creationId xmlns:a16="http://schemas.microsoft.com/office/drawing/2014/main" xmlns="" id="{38CD68A2-61D1-459F-B673-6691B198E41A}"/>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30</xdr:row>
      <xdr:rowOff>217885</xdr:rowOff>
    </xdr:from>
    <xdr:to>
      <xdr:col>5</xdr:col>
      <xdr:colOff>1577578</xdr:colOff>
      <xdr:row>30</xdr:row>
      <xdr:rowOff>1525191</xdr:rowOff>
    </xdr:to>
    <xdr:pic>
      <xdr:nvPicPr>
        <xdr:cNvPr id="199" name="QR_2_6">
          <a:extLst>
            <a:ext uri="{FF2B5EF4-FFF2-40B4-BE49-F238E27FC236}">
              <a16:creationId xmlns:a16="http://schemas.microsoft.com/office/drawing/2014/main" xmlns="" id="{34BA064E-6B22-490D-9A8A-D02F1EDA1B2E}"/>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31</xdr:row>
      <xdr:rowOff>1151335</xdr:rowOff>
    </xdr:from>
    <xdr:to>
      <xdr:col>5</xdr:col>
      <xdr:colOff>1577578</xdr:colOff>
      <xdr:row>31</xdr:row>
      <xdr:rowOff>2458641</xdr:rowOff>
    </xdr:to>
    <xdr:pic>
      <xdr:nvPicPr>
        <xdr:cNvPr id="200" name="QR_2_6">
          <a:extLst>
            <a:ext uri="{FF2B5EF4-FFF2-40B4-BE49-F238E27FC236}">
              <a16:creationId xmlns:a16="http://schemas.microsoft.com/office/drawing/2014/main" xmlns="" id="{13F23102-CF57-48A8-8C76-53919FF8E469}"/>
            </a:ext>
          </a:extLst>
        </xdr:cNvPr>
        <xdr:cNvPicPr>
          <a:picLocks noChangeAspect="1"/>
        </xdr:cNvPicPr>
      </xdr:nvPicPr>
      <xdr:blipFill>
        <a:blip xmlns:r="http://schemas.openxmlformats.org/officeDocument/2006/relationships" r:link="rId1"/>
        <a:stretch>
          <a:fillRect/>
        </a:stretch>
      </xdr:blipFill>
      <xdr:spPr>
        <a:xfrm>
          <a:off x="5413772" y="57272635"/>
          <a:ext cx="1307306" cy="1307306"/>
        </a:xfrm>
        <a:prstGeom prst="rect">
          <a:avLst/>
        </a:prstGeom>
      </xdr:spPr>
    </xdr:pic>
    <xdr:clientData/>
  </xdr:twoCellAnchor>
  <xdr:twoCellAnchor>
    <xdr:from>
      <xdr:col>5</xdr:col>
      <xdr:colOff>270272</xdr:colOff>
      <xdr:row>32</xdr:row>
      <xdr:rowOff>217885</xdr:rowOff>
    </xdr:from>
    <xdr:to>
      <xdr:col>5</xdr:col>
      <xdr:colOff>1577578</xdr:colOff>
      <xdr:row>32</xdr:row>
      <xdr:rowOff>1525191</xdr:rowOff>
    </xdr:to>
    <xdr:pic>
      <xdr:nvPicPr>
        <xdr:cNvPr id="201" name="QR_2_6">
          <a:extLst>
            <a:ext uri="{FF2B5EF4-FFF2-40B4-BE49-F238E27FC236}">
              <a16:creationId xmlns:a16="http://schemas.microsoft.com/office/drawing/2014/main" xmlns="" id="{35990DD7-78DF-4634-800A-6677DE4F4C4E}"/>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34</xdr:row>
      <xdr:rowOff>770335</xdr:rowOff>
    </xdr:from>
    <xdr:to>
      <xdr:col>5</xdr:col>
      <xdr:colOff>1577578</xdr:colOff>
      <xdr:row>34</xdr:row>
      <xdr:rowOff>2077641</xdr:rowOff>
    </xdr:to>
    <xdr:pic>
      <xdr:nvPicPr>
        <xdr:cNvPr id="203" name="QR_2_6">
          <a:extLst>
            <a:ext uri="{FF2B5EF4-FFF2-40B4-BE49-F238E27FC236}">
              <a16:creationId xmlns:a16="http://schemas.microsoft.com/office/drawing/2014/main" xmlns="" id="{F3406B94-4761-4F65-AC59-33E61F8DFEE8}"/>
            </a:ext>
          </a:extLst>
        </xdr:cNvPr>
        <xdr:cNvPicPr>
          <a:picLocks noChangeAspect="1"/>
        </xdr:cNvPicPr>
      </xdr:nvPicPr>
      <xdr:blipFill>
        <a:blip xmlns:r="http://schemas.openxmlformats.org/officeDocument/2006/relationships" r:link="rId1"/>
        <a:stretch>
          <a:fillRect/>
        </a:stretch>
      </xdr:blipFill>
      <xdr:spPr>
        <a:xfrm>
          <a:off x="5413772" y="64806910"/>
          <a:ext cx="1307306" cy="1307306"/>
        </a:xfrm>
        <a:prstGeom prst="rect">
          <a:avLst/>
        </a:prstGeom>
      </xdr:spPr>
    </xdr:pic>
    <xdr:clientData/>
  </xdr:twoCellAnchor>
  <xdr:twoCellAnchor>
    <xdr:from>
      <xdr:col>5</xdr:col>
      <xdr:colOff>270272</xdr:colOff>
      <xdr:row>35</xdr:row>
      <xdr:rowOff>217885</xdr:rowOff>
    </xdr:from>
    <xdr:to>
      <xdr:col>5</xdr:col>
      <xdr:colOff>1577578</xdr:colOff>
      <xdr:row>35</xdr:row>
      <xdr:rowOff>1525191</xdr:rowOff>
    </xdr:to>
    <xdr:pic>
      <xdr:nvPicPr>
        <xdr:cNvPr id="204" name="QR_2_6">
          <a:extLst>
            <a:ext uri="{FF2B5EF4-FFF2-40B4-BE49-F238E27FC236}">
              <a16:creationId xmlns:a16="http://schemas.microsoft.com/office/drawing/2014/main" xmlns="" id="{01FC47CE-BFB9-43C6-998C-9AB36097DAE6}"/>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36</xdr:row>
      <xdr:rowOff>217885</xdr:rowOff>
    </xdr:from>
    <xdr:to>
      <xdr:col>5</xdr:col>
      <xdr:colOff>1577578</xdr:colOff>
      <xdr:row>36</xdr:row>
      <xdr:rowOff>1525191</xdr:rowOff>
    </xdr:to>
    <xdr:pic>
      <xdr:nvPicPr>
        <xdr:cNvPr id="205" name="QR_2_6">
          <a:extLst>
            <a:ext uri="{FF2B5EF4-FFF2-40B4-BE49-F238E27FC236}">
              <a16:creationId xmlns:a16="http://schemas.microsoft.com/office/drawing/2014/main" xmlns="" id="{0B54FC20-41E1-40E1-A97B-4409C02BD5A9}"/>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37</xdr:row>
      <xdr:rowOff>217885</xdr:rowOff>
    </xdr:from>
    <xdr:to>
      <xdr:col>5</xdr:col>
      <xdr:colOff>1577578</xdr:colOff>
      <xdr:row>37</xdr:row>
      <xdr:rowOff>1525191</xdr:rowOff>
    </xdr:to>
    <xdr:pic>
      <xdr:nvPicPr>
        <xdr:cNvPr id="206" name="QR_2_6">
          <a:extLst>
            <a:ext uri="{FF2B5EF4-FFF2-40B4-BE49-F238E27FC236}">
              <a16:creationId xmlns:a16="http://schemas.microsoft.com/office/drawing/2014/main" xmlns="" id="{2D187A4D-5FE4-4AD5-BD21-F4439428434B}"/>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38</xdr:row>
      <xdr:rowOff>217885</xdr:rowOff>
    </xdr:from>
    <xdr:to>
      <xdr:col>5</xdr:col>
      <xdr:colOff>1577578</xdr:colOff>
      <xdr:row>38</xdr:row>
      <xdr:rowOff>1525191</xdr:rowOff>
    </xdr:to>
    <xdr:pic>
      <xdr:nvPicPr>
        <xdr:cNvPr id="207" name="QR_2_6">
          <a:extLst>
            <a:ext uri="{FF2B5EF4-FFF2-40B4-BE49-F238E27FC236}">
              <a16:creationId xmlns:a16="http://schemas.microsoft.com/office/drawing/2014/main" xmlns="" id="{3247A442-049E-4EE2-93E4-76DD4146B1AB}"/>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39</xdr:row>
      <xdr:rowOff>217885</xdr:rowOff>
    </xdr:from>
    <xdr:to>
      <xdr:col>5</xdr:col>
      <xdr:colOff>1577578</xdr:colOff>
      <xdr:row>39</xdr:row>
      <xdr:rowOff>1525191</xdr:rowOff>
    </xdr:to>
    <xdr:pic>
      <xdr:nvPicPr>
        <xdr:cNvPr id="208" name="QR_2_6">
          <a:extLst>
            <a:ext uri="{FF2B5EF4-FFF2-40B4-BE49-F238E27FC236}">
              <a16:creationId xmlns:a16="http://schemas.microsoft.com/office/drawing/2014/main" xmlns="" id="{E930346A-5C75-47FF-9AF3-D708AD71C44C}"/>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40</xdr:row>
      <xdr:rowOff>217885</xdr:rowOff>
    </xdr:from>
    <xdr:to>
      <xdr:col>5</xdr:col>
      <xdr:colOff>1577578</xdr:colOff>
      <xdr:row>40</xdr:row>
      <xdr:rowOff>1525191</xdr:rowOff>
    </xdr:to>
    <xdr:pic>
      <xdr:nvPicPr>
        <xdr:cNvPr id="209" name="QR_2_6">
          <a:extLst>
            <a:ext uri="{FF2B5EF4-FFF2-40B4-BE49-F238E27FC236}">
              <a16:creationId xmlns:a16="http://schemas.microsoft.com/office/drawing/2014/main" xmlns="" id="{E4750D16-EF6F-4DC9-A176-B9A1784A1AE5}"/>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41</xdr:row>
      <xdr:rowOff>217885</xdr:rowOff>
    </xdr:from>
    <xdr:to>
      <xdr:col>5</xdr:col>
      <xdr:colOff>1577578</xdr:colOff>
      <xdr:row>41</xdr:row>
      <xdr:rowOff>1525191</xdr:rowOff>
    </xdr:to>
    <xdr:pic>
      <xdr:nvPicPr>
        <xdr:cNvPr id="210" name="QR_2_6">
          <a:extLst>
            <a:ext uri="{FF2B5EF4-FFF2-40B4-BE49-F238E27FC236}">
              <a16:creationId xmlns:a16="http://schemas.microsoft.com/office/drawing/2014/main" xmlns="" id="{54BAC7C6-43BC-40E6-98F3-63E96EFE59AA}"/>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42</xdr:row>
      <xdr:rowOff>217885</xdr:rowOff>
    </xdr:from>
    <xdr:to>
      <xdr:col>5</xdr:col>
      <xdr:colOff>1577578</xdr:colOff>
      <xdr:row>42</xdr:row>
      <xdr:rowOff>1525191</xdr:rowOff>
    </xdr:to>
    <xdr:pic>
      <xdr:nvPicPr>
        <xdr:cNvPr id="211" name="QR_2_6">
          <a:extLst>
            <a:ext uri="{FF2B5EF4-FFF2-40B4-BE49-F238E27FC236}">
              <a16:creationId xmlns:a16="http://schemas.microsoft.com/office/drawing/2014/main" xmlns="" id="{AB131158-91F8-47DC-A2EE-C1DE7205ADD7}"/>
            </a:ext>
          </a:extLst>
        </xdr:cNvPr>
        <xdr:cNvPicPr>
          <a:picLocks noChangeAspect="1"/>
        </xdr:cNvPicPr>
      </xdr:nvPicPr>
      <xdr:blipFill>
        <a:blip xmlns:r="http://schemas.openxmlformats.org/officeDocument/2006/relationships" r:link="rId1"/>
        <a:stretch>
          <a:fillRect/>
        </a:stretch>
      </xdr:blipFill>
      <xdr:spPr>
        <a:xfrm>
          <a:off x="8290322" y="475060"/>
          <a:ext cx="1307306" cy="1307306"/>
        </a:xfrm>
        <a:prstGeom prst="rect">
          <a:avLst/>
        </a:prstGeom>
      </xdr:spPr>
    </xdr:pic>
    <xdr:clientData/>
  </xdr:twoCellAnchor>
  <xdr:twoCellAnchor>
    <xdr:from>
      <xdr:col>5</xdr:col>
      <xdr:colOff>270272</xdr:colOff>
      <xdr:row>2</xdr:row>
      <xdr:rowOff>217885</xdr:rowOff>
    </xdr:from>
    <xdr:to>
      <xdr:col>5</xdr:col>
      <xdr:colOff>1577578</xdr:colOff>
      <xdr:row>2</xdr:row>
      <xdr:rowOff>1525191</xdr:rowOff>
    </xdr:to>
    <xdr:pic>
      <xdr:nvPicPr>
        <xdr:cNvPr id="213" name="QR_3_6">
          <a:extLst>
            <a:ext uri="{FF2B5EF4-FFF2-40B4-BE49-F238E27FC236}">
              <a16:creationId xmlns:a16="http://schemas.microsoft.com/office/drawing/2014/main" xmlns="" id="{8D027B54-CE7B-4713-B663-CCC3CCF78DFA}"/>
            </a:ext>
          </a:extLst>
        </xdr:cNvPr>
        <xdr:cNvPicPr>
          <a:picLocks noChangeAspect="1"/>
        </xdr:cNvPicPr>
      </xdr:nvPicPr>
      <xdr:blipFill>
        <a:blip xmlns:r="http://schemas.openxmlformats.org/officeDocument/2006/relationships" r:link="rId2"/>
        <a:stretch>
          <a:fillRect/>
        </a:stretch>
      </xdr:blipFill>
      <xdr:spPr>
        <a:xfrm>
          <a:off x="8290322" y="2218135"/>
          <a:ext cx="1307306" cy="1307306"/>
        </a:xfrm>
        <a:prstGeom prst="rect">
          <a:avLst/>
        </a:prstGeom>
      </xdr:spPr>
    </xdr:pic>
    <xdr:clientData/>
  </xdr:twoCellAnchor>
  <xdr:twoCellAnchor>
    <xdr:from>
      <xdr:col>5</xdr:col>
      <xdr:colOff>270272</xdr:colOff>
      <xdr:row>8</xdr:row>
      <xdr:rowOff>217884</xdr:rowOff>
    </xdr:from>
    <xdr:to>
      <xdr:col>5</xdr:col>
      <xdr:colOff>1577578</xdr:colOff>
      <xdr:row>8</xdr:row>
      <xdr:rowOff>1525190</xdr:rowOff>
    </xdr:to>
    <xdr:pic>
      <xdr:nvPicPr>
        <xdr:cNvPr id="215" name="QR_9_6">
          <a:extLst>
            <a:ext uri="{FF2B5EF4-FFF2-40B4-BE49-F238E27FC236}">
              <a16:creationId xmlns:a16="http://schemas.microsoft.com/office/drawing/2014/main" xmlns="" id="{3A985AA8-D3E8-469F-BADF-06EAD7E8F107}"/>
            </a:ext>
          </a:extLst>
        </xdr:cNvPr>
        <xdr:cNvPicPr>
          <a:picLocks noChangeAspect="1"/>
        </xdr:cNvPicPr>
      </xdr:nvPicPr>
      <xdr:blipFill>
        <a:blip xmlns:r="http://schemas.openxmlformats.org/officeDocument/2006/relationships" r:link="rId3"/>
        <a:stretch>
          <a:fillRect/>
        </a:stretch>
      </xdr:blipFill>
      <xdr:spPr>
        <a:xfrm>
          <a:off x="8290322" y="12676584"/>
          <a:ext cx="1307306" cy="1307306"/>
        </a:xfrm>
        <a:prstGeom prst="rect">
          <a:avLst/>
        </a:prstGeom>
      </xdr:spPr>
    </xdr:pic>
    <xdr:clientData/>
  </xdr:twoCellAnchor>
  <xdr:twoCellAnchor>
    <xdr:from>
      <xdr:col>5</xdr:col>
      <xdr:colOff>270272</xdr:colOff>
      <xdr:row>14</xdr:row>
      <xdr:rowOff>217884</xdr:rowOff>
    </xdr:from>
    <xdr:to>
      <xdr:col>5</xdr:col>
      <xdr:colOff>1577578</xdr:colOff>
      <xdr:row>14</xdr:row>
      <xdr:rowOff>1525190</xdr:rowOff>
    </xdr:to>
    <xdr:pic>
      <xdr:nvPicPr>
        <xdr:cNvPr id="217" name="QR_15_6">
          <a:extLst>
            <a:ext uri="{FF2B5EF4-FFF2-40B4-BE49-F238E27FC236}">
              <a16:creationId xmlns:a16="http://schemas.microsoft.com/office/drawing/2014/main" xmlns="" id="{FA09D0FD-9BE4-4313-B83E-AB06C0E7F89D}"/>
            </a:ext>
          </a:extLst>
        </xdr:cNvPr>
        <xdr:cNvPicPr>
          <a:picLocks noChangeAspect="1"/>
        </xdr:cNvPicPr>
      </xdr:nvPicPr>
      <xdr:blipFill>
        <a:blip xmlns:r="http://schemas.openxmlformats.org/officeDocument/2006/relationships" r:link="rId4"/>
        <a:stretch>
          <a:fillRect/>
        </a:stretch>
      </xdr:blipFill>
      <xdr:spPr>
        <a:xfrm>
          <a:off x="8290322" y="23135034"/>
          <a:ext cx="1307306" cy="1307306"/>
        </a:xfrm>
        <a:prstGeom prst="rect">
          <a:avLst/>
        </a:prstGeom>
      </xdr:spPr>
    </xdr:pic>
    <xdr:clientData/>
  </xdr:twoCellAnchor>
  <xdr:twoCellAnchor>
    <xdr:from>
      <xdr:col>5</xdr:col>
      <xdr:colOff>270272</xdr:colOff>
      <xdr:row>20</xdr:row>
      <xdr:rowOff>217884</xdr:rowOff>
    </xdr:from>
    <xdr:to>
      <xdr:col>5</xdr:col>
      <xdr:colOff>1577578</xdr:colOff>
      <xdr:row>20</xdr:row>
      <xdr:rowOff>1525190</xdr:rowOff>
    </xdr:to>
    <xdr:pic>
      <xdr:nvPicPr>
        <xdr:cNvPr id="219" name="QR_21_6">
          <a:extLst>
            <a:ext uri="{FF2B5EF4-FFF2-40B4-BE49-F238E27FC236}">
              <a16:creationId xmlns:a16="http://schemas.microsoft.com/office/drawing/2014/main" xmlns="" id="{43865B1B-D0BC-43CC-AEDD-4A2ADB67176B}"/>
            </a:ext>
          </a:extLst>
        </xdr:cNvPr>
        <xdr:cNvPicPr>
          <a:picLocks noChangeAspect="1"/>
        </xdr:cNvPicPr>
      </xdr:nvPicPr>
      <xdr:blipFill>
        <a:blip xmlns:r="http://schemas.openxmlformats.org/officeDocument/2006/relationships" r:link="rId5"/>
        <a:stretch>
          <a:fillRect/>
        </a:stretch>
      </xdr:blipFill>
      <xdr:spPr>
        <a:xfrm>
          <a:off x="8290322" y="33593484"/>
          <a:ext cx="1307306" cy="1307306"/>
        </a:xfrm>
        <a:prstGeom prst="rect">
          <a:avLst/>
        </a:prstGeom>
      </xdr:spPr>
    </xdr:pic>
    <xdr:clientData/>
  </xdr:twoCellAnchor>
  <xdr:twoCellAnchor>
    <xdr:from>
      <xdr:col>5</xdr:col>
      <xdr:colOff>270272</xdr:colOff>
      <xdr:row>26</xdr:row>
      <xdr:rowOff>217884</xdr:rowOff>
    </xdr:from>
    <xdr:to>
      <xdr:col>5</xdr:col>
      <xdr:colOff>1577578</xdr:colOff>
      <xdr:row>26</xdr:row>
      <xdr:rowOff>1525190</xdr:rowOff>
    </xdr:to>
    <xdr:pic>
      <xdr:nvPicPr>
        <xdr:cNvPr id="221" name="QR_27_6">
          <a:extLst>
            <a:ext uri="{FF2B5EF4-FFF2-40B4-BE49-F238E27FC236}">
              <a16:creationId xmlns:a16="http://schemas.microsoft.com/office/drawing/2014/main" xmlns="" id="{D4B41647-8ECA-4022-8E89-3DA419731009}"/>
            </a:ext>
          </a:extLst>
        </xdr:cNvPr>
        <xdr:cNvPicPr>
          <a:picLocks noChangeAspect="1"/>
        </xdr:cNvPicPr>
      </xdr:nvPicPr>
      <xdr:blipFill>
        <a:blip xmlns:r="http://schemas.openxmlformats.org/officeDocument/2006/relationships" r:link="rId6"/>
        <a:stretch>
          <a:fillRect/>
        </a:stretch>
      </xdr:blipFill>
      <xdr:spPr>
        <a:xfrm>
          <a:off x="8290322" y="44051934"/>
          <a:ext cx="1307306" cy="1307306"/>
        </a:xfrm>
        <a:prstGeom prst="rect">
          <a:avLst/>
        </a:prstGeom>
      </xdr:spPr>
    </xdr:pic>
    <xdr:clientData/>
  </xdr:twoCellAnchor>
  <xdr:twoCellAnchor>
    <xdr:from>
      <xdr:col>5</xdr:col>
      <xdr:colOff>270272</xdr:colOff>
      <xdr:row>32</xdr:row>
      <xdr:rowOff>217884</xdr:rowOff>
    </xdr:from>
    <xdr:to>
      <xdr:col>5</xdr:col>
      <xdr:colOff>1577578</xdr:colOff>
      <xdr:row>32</xdr:row>
      <xdr:rowOff>1525190</xdr:rowOff>
    </xdr:to>
    <xdr:pic>
      <xdr:nvPicPr>
        <xdr:cNvPr id="223" name="QR_33_6">
          <a:extLst>
            <a:ext uri="{FF2B5EF4-FFF2-40B4-BE49-F238E27FC236}">
              <a16:creationId xmlns:a16="http://schemas.microsoft.com/office/drawing/2014/main" xmlns="" id="{8F5EE29D-CAB1-4378-9A8A-A9BF82E04BE3}"/>
            </a:ext>
          </a:extLst>
        </xdr:cNvPr>
        <xdr:cNvPicPr>
          <a:picLocks noChangeAspect="1"/>
        </xdr:cNvPicPr>
      </xdr:nvPicPr>
      <xdr:blipFill>
        <a:blip xmlns:r="http://schemas.openxmlformats.org/officeDocument/2006/relationships" r:link="rId7"/>
        <a:stretch>
          <a:fillRect/>
        </a:stretch>
      </xdr:blipFill>
      <xdr:spPr>
        <a:xfrm>
          <a:off x="8290322" y="54510384"/>
          <a:ext cx="1307306" cy="1307306"/>
        </a:xfrm>
        <a:prstGeom prst="rect">
          <a:avLst/>
        </a:prstGeom>
      </xdr:spPr>
    </xdr:pic>
    <xdr:clientData/>
  </xdr:twoCellAnchor>
  <xdr:twoCellAnchor>
    <xdr:from>
      <xdr:col>5</xdr:col>
      <xdr:colOff>270272</xdr:colOff>
      <xdr:row>38</xdr:row>
      <xdr:rowOff>217884</xdr:rowOff>
    </xdr:from>
    <xdr:to>
      <xdr:col>5</xdr:col>
      <xdr:colOff>1577578</xdr:colOff>
      <xdr:row>38</xdr:row>
      <xdr:rowOff>1525190</xdr:rowOff>
    </xdr:to>
    <xdr:pic>
      <xdr:nvPicPr>
        <xdr:cNvPr id="225" name="QR_39_6">
          <a:extLst>
            <a:ext uri="{FF2B5EF4-FFF2-40B4-BE49-F238E27FC236}">
              <a16:creationId xmlns:a16="http://schemas.microsoft.com/office/drawing/2014/main" xmlns="" id="{ADD69934-7084-4EF4-A4B3-42F3161FE4E1}"/>
            </a:ext>
          </a:extLst>
        </xdr:cNvPr>
        <xdr:cNvPicPr>
          <a:picLocks noChangeAspect="1"/>
        </xdr:cNvPicPr>
      </xdr:nvPicPr>
      <xdr:blipFill>
        <a:blip xmlns:r="http://schemas.openxmlformats.org/officeDocument/2006/relationships" r:link="rId8"/>
        <a:stretch>
          <a:fillRect/>
        </a:stretch>
      </xdr:blipFill>
      <xdr:spPr>
        <a:xfrm>
          <a:off x="8290322" y="69312234"/>
          <a:ext cx="1307306" cy="1307306"/>
        </a:xfrm>
        <a:prstGeom prst="rect">
          <a:avLst/>
        </a:prstGeom>
      </xdr:spPr>
    </xdr:pic>
    <xdr:clientData/>
  </xdr:twoCellAnchor>
  <xdr:twoCellAnchor>
    <xdr:from>
      <xdr:col>5</xdr:col>
      <xdr:colOff>230981</xdr:colOff>
      <xdr:row>33</xdr:row>
      <xdr:rowOff>721519</xdr:rowOff>
    </xdr:from>
    <xdr:to>
      <xdr:col>5</xdr:col>
      <xdr:colOff>1616869</xdr:colOff>
      <xdr:row>33</xdr:row>
      <xdr:rowOff>2107407</xdr:rowOff>
    </xdr:to>
    <xdr:pic>
      <xdr:nvPicPr>
        <xdr:cNvPr id="227" name="QR_34_6">
          <a:extLst>
            <a:ext uri="{FF2B5EF4-FFF2-40B4-BE49-F238E27FC236}">
              <a16:creationId xmlns:a16="http://schemas.microsoft.com/office/drawing/2014/main" xmlns="" id="{792CD3C0-7E62-4B0C-A22B-6194D0B36292}"/>
            </a:ext>
          </a:extLst>
        </xdr:cNvPr>
        <xdr:cNvPicPr>
          <a:picLocks noChangeAspect="1"/>
        </xdr:cNvPicPr>
      </xdr:nvPicPr>
      <xdr:blipFill>
        <a:blip xmlns:r="http://schemas.openxmlformats.org/officeDocument/2006/relationships" r:link="rId9"/>
        <a:stretch>
          <a:fillRect/>
        </a:stretch>
      </xdr:blipFill>
      <xdr:spPr>
        <a:xfrm>
          <a:off x="8251031" y="56757094"/>
          <a:ext cx="1385888" cy="1385888"/>
        </a:xfrm>
        <a:prstGeom prst="rect">
          <a:avLst/>
        </a:prstGeom>
      </xdr:spPr>
    </xdr:pic>
    <xdr:clientData/>
  </xdr:twoCellAnchor>
  <xdr:twoCellAnchor>
    <xdr:from>
      <xdr:col>5</xdr:col>
      <xdr:colOff>270272</xdr:colOff>
      <xdr:row>39</xdr:row>
      <xdr:rowOff>217884</xdr:rowOff>
    </xdr:from>
    <xdr:to>
      <xdr:col>5</xdr:col>
      <xdr:colOff>1577578</xdr:colOff>
      <xdr:row>39</xdr:row>
      <xdr:rowOff>1525190</xdr:rowOff>
    </xdr:to>
    <xdr:pic>
      <xdr:nvPicPr>
        <xdr:cNvPr id="229" name="QR_40_6">
          <a:extLst>
            <a:ext uri="{FF2B5EF4-FFF2-40B4-BE49-F238E27FC236}">
              <a16:creationId xmlns:a16="http://schemas.microsoft.com/office/drawing/2014/main" xmlns="" id="{FEDC157B-6FB3-41E1-B9D8-1E19B6C847B3}"/>
            </a:ext>
          </a:extLst>
        </xdr:cNvPr>
        <xdr:cNvPicPr>
          <a:picLocks noChangeAspect="1"/>
        </xdr:cNvPicPr>
      </xdr:nvPicPr>
      <xdr:blipFill>
        <a:blip xmlns:r="http://schemas.openxmlformats.org/officeDocument/2006/relationships" r:link="rId10"/>
        <a:stretch>
          <a:fillRect/>
        </a:stretch>
      </xdr:blipFill>
      <xdr:spPr>
        <a:xfrm>
          <a:off x="8290322" y="71055309"/>
          <a:ext cx="1307306" cy="1307306"/>
        </a:xfrm>
        <a:prstGeom prst="rect">
          <a:avLst/>
        </a:prstGeom>
      </xdr:spPr>
    </xdr:pic>
    <xdr:clientData/>
  </xdr:twoCellAnchor>
  <xdr:twoCellAnchor>
    <xdr:from>
      <xdr:col>5</xdr:col>
      <xdr:colOff>270272</xdr:colOff>
      <xdr:row>17</xdr:row>
      <xdr:rowOff>217884</xdr:rowOff>
    </xdr:from>
    <xdr:to>
      <xdr:col>5</xdr:col>
      <xdr:colOff>1577578</xdr:colOff>
      <xdr:row>17</xdr:row>
      <xdr:rowOff>1525190</xdr:rowOff>
    </xdr:to>
    <xdr:pic>
      <xdr:nvPicPr>
        <xdr:cNvPr id="231" name="QR_18_6">
          <a:extLst>
            <a:ext uri="{FF2B5EF4-FFF2-40B4-BE49-F238E27FC236}">
              <a16:creationId xmlns:a16="http://schemas.microsoft.com/office/drawing/2014/main" xmlns="" id="{F251F189-375A-4500-A79D-EA5B6EADAE87}"/>
            </a:ext>
          </a:extLst>
        </xdr:cNvPr>
        <xdr:cNvPicPr>
          <a:picLocks noChangeAspect="1"/>
        </xdr:cNvPicPr>
      </xdr:nvPicPr>
      <xdr:blipFill>
        <a:blip xmlns:r="http://schemas.openxmlformats.org/officeDocument/2006/relationships" r:link="rId11"/>
        <a:stretch>
          <a:fillRect/>
        </a:stretch>
      </xdr:blipFill>
      <xdr:spPr>
        <a:xfrm>
          <a:off x="5413772" y="31307484"/>
          <a:ext cx="1307306" cy="1307306"/>
        </a:xfrm>
        <a:prstGeom prst="rect">
          <a:avLst/>
        </a:prstGeom>
      </xdr:spPr>
    </xdr:pic>
    <xdr:clientData/>
  </xdr:twoCellAnchor>
  <xdr:twoCellAnchor>
    <xdr:from>
      <xdr:col>5</xdr:col>
      <xdr:colOff>270272</xdr:colOff>
      <xdr:row>29</xdr:row>
      <xdr:rowOff>217884</xdr:rowOff>
    </xdr:from>
    <xdr:to>
      <xdr:col>5</xdr:col>
      <xdr:colOff>1577578</xdr:colOff>
      <xdr:row>29</xdr:row>
      <xdr:rowOff>1525190</xdr:rowOff>
    </xdr:to>
    <xdr:pic>
      <xdr:nvPicPr>
        <xdr:cNvPr id="233" name="QR_30_6">
          <a:extLst>
            <a:ext uri="{FF2B5EF4-FFF2-40B4-BE49-F238E27FC236}">
              <a16:creationId xmlns:a16="http://schemas.microsoft.com/office/drawing/2014/main" xmlns="" id="{8AA3D6AF-E556-417D-AF54-5DB2AF6680E6}"/>
            </a:ext>
          </a:extLst>
        </xdr:cNvPr>
        <xdr:cNvPicPr>
          <a:picLocks noChangeAspect="1"/>
        </xdr:cNvPicPr>
      </xdr:nvPicPr>
      <xdr:blipFill>
        <a:blip xmlns:r="http://schemas.openxmlformats.org/officeDocument/2006/relationships" r:link="rId12"/>
        <a:stretch>
          <a:fillRect/>
        </a:stretch>
      </xdr:blipFill>
      <xdr:spPr>
        <a:xfrm>
          <a:off x="8290322" y="49281159"/>
          <a:ext cx="1307306" cy="1307306"/>
        </a:xfrm>
        <a:prstGeom prst="rect">
          <a:avLst/>
        </a:prstGeom>
      </xdr:spPr>
    </xdr:pic>
    <xdr:clientData/>
  </xdr:twoCellAnchor>
  <xdr:twoCellAnchor>
    <xdr:from>
      <xdr:col>5</xdr:col>
      <xdr:colOff>270272</xdr:colOff>
      <xdr:row>41</xdr:row>
      <xdr:rowOff>217884</xdr:rowOff>
    </xdr:from>
    <xdr:to>
      <xdr:col>5</xdr:col>
      <xdr:colOff>1577578</xdr:colOff>
      <xdr:row>41</xdr:row>
      <xdr:rowOff>1525190</xdr:rowOff>
    </xdr:to>
    <xdr:pic>
      <xdr:nvPicPr>
        <xdr:cNvPr id="235" name="QR_42_6">
          <a:extLst>
            <a:ext uri="{FF2B5EF4-FFF2-40B4-BE49-F238E27FC236}">
              <a16:creationId xmlns:a16="http://schemas.microsoft.com/office/drawing/2014/main" xmlns="" id="{4E90DE7C-ABF6-454E-983E-D0A4F4317944}"/>
            </a:ext>
          </a:extLst>
        </xdr:cNvPr>
        <xdr:cNvPicPr>
          <a:picLocks noChangeAspect="1"/>
        </xdr:cNvPicPr>
      </xdr:nvPicPr>
      <xdr:blipFill>
        <a:blip xmlns:r="http://schemas.openxmlformats.org/officeDocument/2006/relationships" r:link="rId13"/>
        <a:stretch>
          <a:fillRect/>
        </a:stretch>
      </xdr:blipFill>
      <xdr:spPr>
        <a:xfrm>
          <a:off x="8290322" y="74541459"/>
          <a:ext cx="1307306" cy="1307306"/>
        </a:xfrm>
        <a:prstGeom prst="rect">
          <a:avLst/>
        </a:prstGeom>
      </xdr:spPr>
    </xdr:pic>
    <xdr:clientData/>
  </xdr:twoCellAnchor>
  <xdr:twoCellAnchor>
    <xdr:from>
      <xdr:col>5</xdr:col>
      <xdr:colOff>270272</xdr:colOff>
      <xdr:row>12</xdr:row>
      <xdr:rowOff>217884</xdr:rowOff>
    </xdr:from>
    <xdr:to>
      <xdr:col>5</xdr:col>
      <xdr:colOff>1577578</xdr:colOff>
      <xdr:row>12</xdr:row>
      <xdr:rowOff>1525190</xdr:rowOff>
    </xdr:to>
    <xdr:pic>
      <xdr:nvPicPr>
        <xdr:cNvPr id="237" name="QR_13_6">
          <a:extLst>
            <a:ext uri="{FF2B5EF4-FFF2-40B4-BE49-F238E27FC236}">
              <a16:creationId xmlns:a16="http://schemas.microsoft.com/office/drawing/2014/main" xmlns="" id="{AFC7414A-6685-498A-B8DD-100902C83CE3}"/>
            </a:ext>
          </a:extLst>
        </xdr:cNvPr>
        <xdr:cNvPicPr>
          <a:picLocks noChangeAspect="1"/>
        </xdr:cNvPicPr>
      </xdr:nvPicPr>
      <xdr:blipFill>
        <a:blip xmlns:r="http://schemas.openxmlformats.org/officeDocument/2006/relationships" r:link="rId14"/>
        <a:stretch>
          <a:fillRect/>
        </a:stretch>
      </xdr:blipFill>
      <xdr:spPr>
        <a:xfrm>
          <a:off x="8290322" y="19648884"/>
          <a:ext cx="1307306" cy="1307306"/>
        </a:xfrm>
        <a:prstGeom prst="rect">
          <a:avLst/>
        </a:prstGeom>
      </xdr:spPr>
    </xdr:pic>
    <xdr:clientData/>
  </xdr:twoCellAnchor>
  <xdr:twoCellAnchor>
    <xdr:from>
      <xdr:col>5</xdr:col>
      <xdr:colOff>230981</xdr:colOff>
      <xdr:row>36</xdr:row>
      <xdr:rowOff>721519</xdr:rowOff>
    </xdr:from>
    <xdr:to>
      <xdr:col>5</xdr:col>
      <xdr:colOff>1616869</xdr:colOff>
      <xdr:row>36</xdr:row>
      <xdr:rowOff>2107407</xdr:rowOff>
    </xdr:to>
    <xdr:pic>
      <xdr:nvPicPr>
        <xdr:cNvPr id="239" name="QR_37_6">
          <a:extLst>
            <a:ext uri="{FF2B5EF4-FFF2-40B4-BE49-F238E27FC236}">
              <a16:creationId xmlns:a16="http://schemas.microsoft.com/office/drawing/2014/main" xmlns="" id="{4000640D-4A52-440D-8D86-A2B1EBDBCDF8}"/>
            </a:ext>
          </a:extLst>
        </xdr:cNvPr>
        <xdr:cNvPicPr>
          <a:picLocks noChangeAspect="1"/>
        </xdr:cNvPicPr>
      </xdr:nvPicPr>
      <xdr:blipFill>
        <a:blip xmlns:r="http://schemas.openxmlformats.org/officeDocument/2006/relationships" r:link="rId15"/>
        <a:stretch>
          <a:fillRect/>
        </a:stretch>
      </xdr:blipFill>
      <xdr:spPr>
        <a:xfrm>
          <a:off x="8251031" y="65243869"/>
          <a:ext cx="1385888" cy="1385888"/>
        </a:xfrm>
        <a:prstGeom prst="rect">
          <a:avLst/>
        </a:prstGeom>
      </xdr:spPr>
    </xdr:pic>
    <xdr:clientData/>
  </xdr:twoCellAnchor>
  <xdr:twoCellAnchor>
    <xdr:from>
      <xdr:col>5</xdr:col>
      <xdr:colOff>270272</xdr:colOff>
      <xdr:row>13</xdr:row>
      <xdr:rowOff>217884</xdr:rowOff>
    </xdr:from>
    <xdr:to>
      <xdr:col>5</xdr:col>
      <xdr:colOff>1577578</xdr:colOff>
      <xdr:row>13</xdr:row>
      <xdr:rowOff>1525190</xdr:rowOff>
    </xdr:to>
    <xdr:pic>
      <xdr:nvPicPr>
        <xdr:cNvPr id="241" name="QR_14_6">
          <a:extLst>
            <a:ext uri="{FF2B5EF4-FFF2-40B4-BE49-F238E27FC236}">
              <a16:creationId xmlns:a16="http://schemas.microsoft.com/office/drawing/2014/main" xmlns="" id="{9236A391-0CAE-497B-AF31-564A3C52516E}"/>
            </a:ext>
          </a:extLst>
        </xdr:cNvPr>
        <xdr:cNvPicPr>
          <a:picLocks noChangeAspect="1"/>
        </xdr:cNvPicPr>
      </xdr:nvPicPr>
      <xdr:blipFill>
        <a:blip xmlns:r="http://schemas.openxmlformats.org/officeDocument/2006/relationships" r:link="rId16"/>
        <a:stretch>
          <a:fillRect/>
        </a:stretch>
      </xdr:blipFill>
      <xdr:spPr>
        <a:xfrm>
          <a:off x="8290322" y="21391959"/>
          <a:ext cx="1307306" cy="1307306"/>
        </a:xfrm>
        <a:prstGeom prst="rect">
          <a:avLst/>
        </a:prstGeom>
      </xdr:spPr>
    </xdr:pic>
    <xdr:clientData/>
  </xdr:twoCellAnchor>
  <xdr:twoCellAnchor>
    <xdr:from>
      <xdr:col>5</xdr:col>
      <xdr:colOff>270272</xdr:colOff>
      <xdr:row>37</xdr:row>
      <xdr:rowOff>217884</xdr:rowOff>
    </xdr:from>
    <xdr:to>
      <xdr:col>5</xdr:col>
      <xdr:colOff>1577578</xdr:colOff>
      <xdr:row>37</xdr:row>
      <xdr:rowOff>1525190</xdr:rowOff>
    </xdr:to>
    <xdr:pic>
      <xdr:nvPicPr>
        <xdr:cNvPr id="243" name="QR_38_6">
          <a:extLst>
            <a:ext uri="{FF2B5EF4-FFF2-40B4-BE49-F238E27FC236}">
              <a16:creationId xmlns:a16="http://schemas.microsoft.com/office/drawing/2014/main" xmlns="" id="{B6B355F4-C083-4FBE-A9E4-1B9DDFC32E2B}"/>
            </a:ext>
          </a:extLst>
        </xdr:cNvPr>
        <xdr:cNvPicPr>
          <a:picLocks noChangeAspect="1"/>
        </xdr:cNvPicPr>
      </xdr:nvPicPr>
      <xdr:blipFill>
        <a:blip xmlns:r="http://schemas.openxmlformats.org/officeDocument/2006/relationships" r:link="rId17"/>
        <a:stretch>
          <a:fillRect/>
        </a:stretch>
      </xdr:blipFill>
      <xdr:spPr>
        <a:xfrm>
          <a:off x="8290322" y="67569159"/>
          <a:ext cx="1307306" cy="1307306"/>
        </a:xfrm>
        <a:prstGeom prst="rect">
          <a:avLst/>
        </a:prstGeom>
      </xdr:spPr>
    </xdr:pic>
    <xdr:clientData/>
  </xdr:twoCellAnchor>
  <xdr:twoCellAnchor>
    <xdr:from>
      <xdr:col>5</xdr:col>
      <xdr:colOff>270272</xdr:colOff>
      <xdr:row>23</xdr:row>
      <xdr:rowOff>217884</xdr:rowOff>
    </xdr:from>
    <xdr:to>
      <xdr:col>5</xdr:col>
      <xdr:colOff>1577578</xdr:colOff>
      <xdr:row>23</xdr:row>
      <xdr:rowOff>1525190</xdr:rowOff>
    </xdr:to>
    <xdr:pic>
      <xdr:nvPicPr>
        <xdr:cNvPr id="245" name="QR_24_6">
          <a:extLst>
            <a:ext uri="{FF2B5EF4-FFF2-40B4-BE49-F238E27FC236}">
              <a16:creationId xmlns:a16="http://schemas.microsoft.com/office/drawing/2014/main" xmlns="" id="{9C74928F-7C1B-4B2D-99B7-DA493A522EAA}"/>
            </a:ext>
          </a:extLst>
        </xdr:cNvPr>
        <xdr:cNvPicPr>
          <a:picLocks noChangeAspect="1"/>
        </xdr:cNvPicPr>
      </xdr:nvPicPr>
      <xdr:blipFill>
        <a:blip xmlns:r="http://schemas.openxmlformats.org/officeDocument/2006/relationships" r:link="rId18"/>
        <a:stretch>
          <a:fillRect/>
        </a:stretch>
      </xdr:blipFill>
      <xdr:spPr>
        <a:xfrm>
          <a:off x="8290322" y="38822709"/>
          <a:ext cx="1307306" cy="1307306"/>
        </a:xfrm>
        <a:prstGeom prst="rect">
          <a:avLst/>
        </a:prstGeom>
      </xdr:spPr>
    </xdr:pic>
    <xdr:clientData/>
  </xdr:twoCellAnchor>
  <xdr:twoCellAnchor>
    <xdr:from>
      <xdr:col>5</xdr:col>
      <xdr:colOff>270272</xdr:colOff>
      <xdr:row>6</xdr:row>
      <xdr:rowOff>217884</xdr:rowOff>
    </xdr:from>
    <xdr:to>
      <xdr:col>5</xdr:col>
      <xdr:colOff>1577578</xdr:colOff>
      <xdr:row>6</xdr:row>
      <xdr:rowOff>1525190</xdr:rowOff>
    </xdr:to>
    <xdr:pic>
      <xdr:nvPicPr>
        <xdr:cNvPr id="247" name="QR_7_6">
          <a:extLst>
            <a:ext uri="{FF2B5EF4-FFF2-40B4-BE49-F238E27FC236}">
              <a16:creationId xmlns:a16="http://schemas.microsoft.com/office/drawing/2014/main" xmlns="" id="{F4EB92C0-445E-44AC-AABA-321320F43FB1}"/>
            </a:ext>
          </a:extLst>
        </xdr:cNvPr>
        <xdr:cNvPicPr>
          <a:picLocks noChangeAspect="1"/>
        </xdr:cNvPicPr>
      </xdr:nvPicPr>
      <xdr:blipFill>
        <a:blip xmlns:r="http://schemas.openxmlformats.org/officeDocument/2006/relationships" r:link="rId19"/>
        <a:stretch>
          <a:fillRect/>
        </a:stretch>
      </xdr:blipFill>
      <xdr:spPr>
        <a:xfrm>
          <a:off x="8290322" y="9190434"/>
          <a:ext cx="1307306" cy="1307306"/>
        </a:xfrm>
        <a:prstGeom prst="rect">
          <a:avLst/>
        </a:prstGeom>
      </xdr:spPr>
    </xdr:pic>
    <xdr:clientData/>
  </xdr:twoCellAnchor>
  <xdr:twoCellAnchor>
    <xdr:from>
      <xdr:col>5</xdr:col>
      <xdr:colOff>270272</xdr:colOff>
      <xdr:row>30</xdr:row>
      <xdr:rowOff>217884</xdr:rowOff>
    </xdr:from>
    <xdr:to>
      <xdr:col>5</xdr:col>
      <xdr:colOff>1577578</xdr:colOff>
      <xdr:row>30</xdr:row>
      <xdr:rowOff>1525190</xdr:rowOff>
    </xdr:to>
    <xdr:pic>
      <xdr:nvPicPr>
        <xdr:cNvPr id="249" name="QR_31_6">
          <a:extLst>
            <a:ext uri="{FF2B5EF4-FFF2-40B4-BE49-F238E27FC236}">
              <a16:creationId xmlns:a16="http://schemas.microsoft.com/office/drawing/2014/main" xmlns="" id="{38B4B981-FAD8-4CFD-A151-C7F2E624AEC9}"/>
            </a:ext>
          </a:extLst>
        </xdr:cNvPr>
        <xdr:cNvPicPr>
          <a:picLocks noChangeAspect="1"/>
        </xdr:cNvPicPr>
      </xdr:nvPicPr>
      <xdr:blipFill>
        <a:blip xmlns:r="http://schemas.openxmlformats.org/officeDocument/2006/relationships" r:link="rId20"/>
        <a:stretch>
          <a:fillRect/>
        </a:stretch>
      </xdr:blipFill>
      <xdr:spPr>
        <a:xfrm>
          <a:off x="8290322" y="51024234"/>
          <a:ext cx="1307306" cy="13073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278606</xdr:colOff>
      <xdr:row>1</xdr:row>
      <xdr:rowOff>226219</xdr:rowOff>
    </xdr:from>
    <xdr:to>
      <xdr:col>5</xdr:col>
      <xdr:colOff>1635919</xdr:colOff>
      <xdr:row>1</xdr:row>
      <xdr:rowOff>1583532</xdr:rowOff>
    </xdr:to>
    <xdr:pic>
      <xdr:nvPicPr>
        <xdr:cNvPr id="59" name="QR_2_6">
          <a:extLst>
            <a:ext uri="{FF2B5EF4-FFF2-40B4-BE49-F238E27FC236}">
              <a16:creationId xmlns:a16="http://schemas.microsoft.com/office/drawing/2014/main" xmlns="" id="{7F003913-0A7D-45F8-88F3-CB9FB3F4F0ED}"/>
            </a:ext>
          </a:extLst>
        </xdr:cNvPr>
        <xdr:cNvPicPr>
          <a:picLocks noChangeAspect="1"/>
        </xdr:cNvPicPr>
      </xdr:nvPicPr>
      <xdr:blipFill>
        <a:blip xmlns:r="http://schemas.openxmlformats.org/officeDocument/2006/relationships" r:link="rId1"/>
        <a:stretch>
          <a:fillRect/>
        </a:stretch>
      </xdr:blipFill>
      <xdr:spPr>
        <a:xfrm>
          <a:off x="7650956" y="740569"/>
          <a:ext cx="1357313" cy="1357313"/>
        </a:xfrm>
        <a:prstGeom prst="rect">
          <a:avLst/>
        </a:prstGeom>
      </xdr:spPr>
    </xdr:pic>
    <xdr:clientData/>
  </xdr:twoCellAnchor>
  <xdr:twoCellAnchor>
    <xdr:from>
      <xdr:col>5</xdr:col>
      <xdr:colOff>278606</xdr:colOff>
      <xdr:row>2</xdr:row>
      <xdr:rowOff>226219</xdr:rowOff>
    </xdr:from>
    <xdr:to>
      <xdr:col>5</xdr:col>
      <xdr:colOff>1635919</xdr:colOff>
      <xdr:row>2</xdr:row>
      <xdr:rowOff>1583532</xdr:rowOff>
    </xdr:to>
    <xdr:pic>
      <xdr:nvPicPr>
        <xdr:cNvPr id="60" name="QR_2_6">
          <a:extLst>
            <a:ext uri="{FF2B5EF4-FFF2-40B4-BE49-F238E27FC236}">
              <a16:creationId xmlns:a16="http://schemas.microsoft.com/office/drawing/2014/main" xmlns="" id="{6AD4A700-563B-4FA5-9416-6CE13DC6E256}"/>
            </a:ext>
          </a:extLst>
        </xdr:cNvPr>
        <xdr:cNvPicPr>
          <a:picLocks noChangeAspect="1"/>
        </xdr:cNvPicPr>
      </xdr:nvPicPr>
      <xdr:blipFill>
        <a:blip xmlns:r="http://schemas.openxmlformats.org/officeDocument/2006/relationships" r:link="rId1"/>
        <a:stretch>
          <a:fillRect/>
        </a:stretch>
      </xdr:blipFill>
      <xdr:spPr>
        <a:xfrm>
          <a:off x="7650956" y="740569"/>
          <a:ext cx="1357313" cy="1357313"/>
        </a:xfrm>
        <a:prstGeom prst="rect">
          <a:avLst/>
        </a:prstGeom>
      </xdr:spPr>
    </xdr:pic>
    <xdr:clientData/>
  </xdr:twoCellAnchor>
  <xdr:twoCellAnchor>
    <xdr:from>
      <xdr:col>5</xdr:col>
      <xdr:colOff>278606</xdr:colOff>
      <xdr:row>3</xdr:row>
      <xdr:rowOff>226219</xdr:rowOff>
    </xdr:from>
    <xdr:to>
      <xdr:col>5</xdr:col>
      <xdr:colOff>1635919</xdr:colOff>
      <xdr:row>3</xdr:row>
      <xdr:rowOff>1583532</xdr:rowOff>
    </xdr:to>
    <xdr:pic>
      <xdr:nvPicPr>
        <xdr:cNvPr id="61" name="QR_2_6">
          <a:extLst>
            <a:ext uri="{FF2B5EF4-FFF2-40B4-BE49-F238E27FC236}">
              <a16:creationId xmlns:a16="http://schemas.microsoft.com/office/drawing/2014/main" xmlns="" id="{99AB8FAB-A5F5-4856-9422-E3943AE12730}"/>
            </a:ext>
          </a:extLst>
        </xdr:cNvPr>
        <xdr:cNvPicPr>
          <a:picLocks noChangeAspect="1"/>
        </xdr:cNvPicPr>
      </xdr:nvPicPr>
      <xdr:blipFill>
        <a:blip xmlns:r="http://schemas.openxmlformats.org/officeDocument/2006/relationships" r:link="rId1"/>
        <a:stretch>
          <a:fillRect/>
        </a:stretch>
      </xdr:blipFill>
      <xdr:spPr>
        <a:xfrm>
          <a:off x="7650956" y="740569"/>
          <a:ext cx="1357313" cy="1357313"/>
        </a:xfrm>
        <a:prstGeom prst="rect">
          <a:avLst/>
        </a:prstGeom>
      </xdr:spPr>
    </xdr:pic>
    <xdr:clientData/>
  </xdr:twoCellAnchor>
  <xdr:twoCellAnchor>
    <xdr:from>
      <xdr:col>5</xdr:col>
      <xdr:colOff>278606</xdr:colOff>
      <xdr:row>4</xdr:row>
      <xdr:rowOff>226219</xdr:rowOff>
    </xdr:from>
    <xdr:to>
      <xdr:col>5</xdr:col>
      <xdr:colOff>1635919</xdr:colOff>
      <xdr:row>4</xdr:row>
      <xdr:rowOff>1583532</xdr:rowOff>
    </xdr:to>
    <xdr:pic>
      <xdr:nvPicPr>
        <xdr:cNvPr id="62" name="QR_2_6">
          <a:extLst>
            <a:ext uri="{FF2B5EF4-FFF2-40B4-BE49-F238E27FC236}">
              <a16:creationId xmlns:a16="http://schemas.microsoft.com/office/drawing/2014/main" xmlns="" id="{16DD81DF-86A2-4EC6-93A8-2273A84A12A8}"/>
            </a:ext>
          </a:extLst>
        </xdr:cNvPr>
        <xdr:cNvPicPr>
          <a:picLocks noChangeAspect="1"/>
        </xdr:cNvPicPr>
      </xdr:nvPicPr>
      <xdr:blipFill>
        <a:blip xmlns:r="http://schemas.openxmlformats.org/officeDocument/2006/relationships" r:link="rId1"/>
        <a:stretch>
          <a:fillRect/>
        </a:stretch>
      </xdr:blipFill>
      <xdr:spPr>
        <a:xfrm>
          <a:off x="7650956" y="740569"/>
          <a:ext cx="1357313" cy="1357313"/>
        </a:xfrm>
        <a:prstGeom prst="rect">
          <a:avLst/>
        </a:prstGeom>
      </xdr:spPr>
    </xdr:pic>
    <xdr:clientData/>
  </xdr:twoCellAnchor>
  <xdr:twoCellAnchor>
    <xdr:from>
      <xdr:col>5</xdr:col>
      <xdr:colOff>278606</xdr:colOff>
      <xdr:row>5</xdr:row>
      <xdr:rowOff>226219</xdr:rowOff>
    </xdr:from>
    <xdr:to>
      <xdr:col>5</xdr:col>
      <xdr:colOff>1635919</xdr:colOff>
      <xdr:row>5</xdr:row>
      <xdr:rowOff>1583532</xdr:rowOff>
    </xdr:to>
    <xdr:pic>
      <xdr:nvPicPr>
        <xdr:cNvPr id="63" name="QR_2_6">
          <a:extLst>
            <a:ext uri="{FF2B5EF4-FFF2-40B4-BE49-F238E27FC236}">
              <a16:creationId xmlns:a16="http://schemas.microsoft.com/office/drawing/2014/main" xmlns="" id="{9753C836-748E-4BF1-A5EA-ED74648D8D18}"/>
            </a:ext>
          </a:extLst>
        </xdr:cNvPr>
        <xdr:cNvPicPr>
          <a:picLocks noChangeAspect="1"/>
        </xdr:cNvPicPr>
      </xdr:nvPicPr>
      <xdr:blipFill>
        <a:blip xmlns:r="http://schemas.openxmlformats.org/officeDocument/2006/relationships" r:link="rId1"/>
        <a:stretch>
          <a:fillRect/>
        </a:stretch>
      </xdr:blipFill>
      <xdr:spPr>
        <a:xfrm>
          <a:off x="7650956" y="740569"/>
          <a:ext cx="1357313" cy="1357313"/>
        </a:xfrm>
        <a:prstGeom prst="rect">
          <a:avLst/>
        </a:prstGeom>
      </xdr:spPr>
    </xdr:pic>
    <xdr:clientData/>
  </xdr:twoCellAnchor>
  <xdr:twoCellAnchor>
    <xdr:from>
      <xdr:col>5</xdr:col>
      <xdr:colOff>278606</xdr:colOff>
      <xdr:row>6</xdr:row>
      <xdr:rowOff>226219</xdr:rowOff>
    </xdr:from>
    <xdr:to>
      <xdr:col>5</xdr:col>
      <xdr:colOff>1635919</xdr:colOff>
      <xdr:row>6</xdr:row>
      <xdr:rowOff>1583532</xdr:rowOff>
    </xdr:to>
    <xdr:pic>
      <xdr:nvPicPr>
        <xdr:cNvPr id="64" name="QR_2_6">
          <a:extLst>
            <a:ext uri="{FF2B5EF4-FFF2-40B4-BE49-F238E27FC236}">
              <a16:creationId xmlns:a16="http://schemas.microsoft.com/office/drawing/2014/main" xmlns="" id="{2D183598-8F3A-4287-ACEB-02E5FA50F1F8}"/>
            </a:ext>
          </a:extLst>
        </xdr:cNvPr>
        <xdr:cNvPicPr>
          <a:picLocks noChangeAspect="1"/>
        </xdr:cNvPicPr>
      </xdr:nvPicPr>
      <xdr:blipFill>
        <a:blip xmlns:r="http://schemas.openxmlformats.org/officeDocument/2006/relationships" r:link="rId1"/>
        <a:stretch>
          <a:fillRect/>
        </a:stretch>
      </xdr:blipFill>
      <xdr:spPr>
        <a:xfrm>
          <a:off x="7650956" y="740569"/>
          <a:ext cx="1357313" cy="1357313"/>
        </a:xfrm>
        <a:prstGeom prst="rect">
          <a:avLst/>
        </a:prstGeom>
      </xdr:spPr>
    </xdr:pic>
    <xdr:clientData/>
  </xdr:twoCellAnchor>
  <xdr:twoCellAnchor>
    <xdr:from>
      <xdr:col>5</xdr:col>
      <xdr:colOff>278606</xdr:colOff>
      <xdr:row>7</xdr:row>
      <xdr:rowOff>226219</xdr:rowOff>
    </xdr:from>
    <xdr:to>
      <xdr:col>5</xdr:col>
      <xdr:colOff>1635919</xdr:colOff>
      <xdr:row>7</xdr:row>
      <xdr:rowOff>1583532</xdr:rowOff>
    </xdr:to>
    <xdr:pic>
      <xdr:nvPicPr>
        <xdr:cNvPr id="65" name="QR_2_6">
          <a:extLst>
            <a:ext uri="{FF2B5EF4-FFF2-40B4-BE49-F238E27FC236}">
              <a16:creationId xmlns:a16="http://schemas.microsoft.com/office/drawing/2014/main" xmlns="" id="{DEFEC8CC-F89B-4643-8F3C-BD414139D47B}"/>
            </a:ext>
          </a:extLst>
        </xdr:cNvPr>
        <xdr:cNvPicPr>
          <a:picLocks noChangeAspect="1"/>
        </xdr:cNvPicPr>
      </xdr:nvPicPr>
      <xdr:blipFill>
        <a:blip xmlns:r="http://schemas.openxmlformats.org/officeDocument/2006/relationships" r:link="rId1"/>
        <a:stretch>
          <a:fillRect/>
        </a:stretch>
      </xdr:blipFill>
      <xdr:spPr>
        <a:xfrm>
          <a:off x="7650956" y="740569"/>
          <a:ext cx="1357313" cy="1357313"/>
        </a:xfrm>
        <a:prstGeom prst="rect">
          <a:avLst/>
        </a:prstGeom>
      </xdr:spPr>
    </xdr:pic>
    <xdr:clientData/>
  </xdr:twoCellAnchor>
  <xdr:twoCellAnchor>
    <xdr:from>
      <xdr:col>5</xdr:col>
      <xdr:colOff>278606</xdr:colOff>
      <xdr:row>8</xdr:row>
      <xdr:rowOff>226219</xdr:rowOff>
    </xdr:from>
    <xdr:to>
      <xdr:col>5</xdr:col>
      <xdr:colOff>1635919</xdr:colOff>
      <xdr:row>8</xdr:row>
      <xdr:rowOff>1583532</xdr:rowOff>
    </xdr:to>
    <xdr:pic>
      <xdr:nvPicPr>
        <xdr:cNvPr id="66" name="QR_2_6">
          <a:extLst>
            <a:ext uri="{FF2B5EF4-FFF2-40B4-BE49-F238E27FC236}">
              <a16:creationId xmlns:a16="http://schemas.microsoft.com/office/drawing/2014/main" xmlns="" id="{19BE8BD0-2F2F-4A4C-9981-35114082AC2C}"/>
            </a:ext>
          </a:extLst>
        </xdr:cNvPr>
        <xdr:cNvPicPr>
          <a:picLocks noChangeAspect="1"/>
        </xdr:cNvPicPr>
      </xdr:nvPicPr>
      <xdr:blipFill>
        <a:blip xmlns:r="http://schemas.openxmlformats.org/officeDocument/2006/relationships" r:link="rId1"/>
        <a:stretch>
          <a:fillRect/>
        </a:stretch>
      </xdr:blipFill>
      <xdr:spPr>
        <a:xfrm>
          <a:off x="7650956" y="740569"/>
          <a:ext cx="1357313" cy="1357313"/>
        </a:xfrm>
        <a:prstGeom prst="rect">
          <a:avLst/>
        </a:prstGeom>
      </xdr:spPr>
    </xdr:pic>
    <xdr:clientData/>
  </xdr:twoCellAnchor>
  <xdr:twoCellAnchor>
    <xdr:from>
      <xdr:col>5</xdr:col>
      <xdr:colOff>278606</xdr:colOff>
      <xdr:row>9</xdr:row>
      <xdr:rowOff>226219</xdr:rowOff>
    </xdr:from>
    <xdr:to>
      <xdr:col>5</xdr:col>
      <xdr:colOff>1635919</xdr:colOff>
      <xdr:row>9</xdr:row>
      <xdr:rowOff>1583532</xdr:rowOff>
    </xdr:to>
    <xdr:pic>
      <xdr:nvPicPr>
        <xdr:cNvPr id="67" name="QR_2_6">
          <a:extLst>
            <a:ext uri="{FF2B5EF4-FFF2-40B4-BE49-F238E27FC236}">
              <a16:creationId xmlns:a16="http://schemas.microsoft.com/office/drawing/2014/main" xmlns="" id="{37330E7D-91EE-4260-A386-7A92D62BFE60}"/>
            </a:ext>
          </a:extLst>
        </xdr:cNvPr>
        <xdr:cNvPicPr>
          <a:picLocks noChangeAspect="1"/>
        </xdr:cNvPicPr>
      </xdr:nvPicPr>
      <xdr:blipFill>
        <a:blip xmlns:r="http://schemas.openxmlformats.org/officeDocument/2006/relationships" r:link="rId1"/>
        <a:stretch>
          <a:fillRect/>
        </a:stretch>
      </xdr:blipFill>
      <xdr:spPr>
        <a:xfrm>
          <a:off x="7650956" y="740569"/>
          <a:ext cx="1357313" cy="1357313"/>
        </a:xfrm>
        <a:prstGeom prst="rect">
          <a:avLst/>
        </a:prstGeom>
      </xdr:spPr>
    </xdr:pic>
    <xdr:clientData/>
  </xdr:twoCellAnchor>
  <xdr:twoCellAnchor>
    <xdr:from>
      <xdr:col>5</xdr:col>
      <xdr:colOff>278606</xdr:colOff>
      <xdr:row>10</xdr:row>
      <xdr:rowOff>226219</xdr:rowOff>
    </xdr:from>
    <xdr:to>
      <xdr:col>5</xdr:col>
      <xdr:colOff>1635919</xdr:colOff>
      <xdr:row>10</xdr:row>
      <xdr:rowOff>1583532</xdr:rowOff>
    </xdr:to>
    <xdr:pic>
      <xdr:nvPicPr>
        <xdr:cNvPr id="68" name="QR_2_6">
          <a:extLst>
            <a:ext uri="{FF2B5EF4-FFF2-40B4-BE49-F238E27FC236}">
              <a16:creationId xmlns:a16="http://schemas.microsoft.com/office/drawing/2014/main" xmlns="" id="{C10F7A2B-3851-45EA-9FF0-535E4519522A}"/>
            </a:ext>
          </a:extLst>
        </xdr:cNvPr>
        <xdr:cNvPicPr>
          <a:picLocks noChangeAspect="1"/>
        </xdr:cNvPicPr>
      </xdr:nvPicPr>
      <xdr:blipFill>
        <a:blip xmlns:r="http://schemas.openxmlformats.org/officeDocument/2006/relationships" r:link="rId1"/>
        <a:stretch>
          <a:fillRect/>
        </a:stretch>
      </xdr:blipFill>
      <xdr:spPr>
        <a:xfrm>
          <a:off x="7650956" y="740569"/>
          <a:ext cx="1357313" cy="1357313"/>
        </a:xfrm>
        <a:prstGeom prst="rect">
          <a:avLst/>
        </a:prstGeom>
      </xdr:spPr>
    </xdr:pic>
    <xdr:clientData/>
  </xdr:twoCellAnchor>
  <xdr:twoCellAnchor>
    <xdr:from>
      <xdr:col>5</xdr:col>
      <xdr:colOff>278606</xdr:colOff>
      <xdr:row>11</xdr:row>
      <xdr:rowOff>226219</xdr:rowOff>
    </xdr:from>
    <xdr:to>
      <xdr:col>5</xdr:col>
      <xdr:colOff>1635919</xdr:colOff>
      <xdr:row>11</xdr:row>
      <xdr:rowOff>1583532</xdr:rowOff>
    </xdr:to>
    <xdr:pic>
      <xdr:nvPicPr>
        <xdr:cNvPr id="69" name="QR_2_6">
          <a:extLst>
            <a:ext uri="{FF2B5EF4-FFF2-40B4-BE49-F238E27FC236}">
              <a16:creationId xmlns:a16="http://schemas.microsoft.com/office/drawing/2014/main" xmlns="" id="{9CD4D0FB-1F12-45BC-AE49-B709B014D05C}"/>
            </a:ext>
          </a:extLst>
        </xdr:cNvPr>
        <xdr:cNvPicPr>
          <a:picLocks noChangeAspect="1"/>
        </xdr:cNvPicPr>
      </xdr:nvPicPr>
      <xdr:blipFill>
        <a:blip xmlns:r="http://schemas.openxmlformats.org/officeDocument/2006/relationships" r:link="rId1"/>
        <a:stretch>
          <a:fillRect/>
        </a:stretch>
      </xdr:blipFill>
      <xdr:spPr>
        <a:xfrm>
          <a:off x="7650956" y="740569"/>
          <a:ext cx="1357313" cy="1357313"/>
        </a:xfrm>
        <a:prstGeom prst="rect">
          <a:avLst/>
        </a:prstGeom>
      </xdr:spPr>
    </xdr:pic>
    <xdr:clientData/>
  </xdr:twoCellAnchor>
  <xdr:twoCellAnchor>
    <xdr:from>
      <xdr:col>5</xdr:col>
      <xdr:colOff>278606</xdr:colOff>
      <xdr:row>12</xdr:row>
      <xdr:rowOff>226219</xdr:rowOff>
    </xdr:from>
    <xdr:to>
      <xdr:col>5</xdr:col>
      <xdr:colOff>1635919</xdr:colOff>
      <xdr:row>12</xdr:row>
      <xdr:rowOff>1583532</xdr:rowOff>
    </xdr:to>
    <xdr:pic>
      <xdr:nvPicPr>
        <xdr:cNvPr id="70" name="QR_2_6">
          <a:extLst>
            <a:ext uri="{FF2B5EF4-FFF2-40B4-BE49-F238E27FC236}">
              <a16:creationId xmlns:a16="http://schemas.microsoft.com/office/drawing/2014/main" xmlns="" id="{9B1DB640-22CB-42F9-A48C-D45BCDEE0D5C}"/>
            </a:ext>
          </a:extLst>
        </xdr:cNvPr>
        <xdr:cNvPicPr>
          <a:picLocks noChangeAspect="1"/>
        </xdr:cNvPicPr>
      </xdr:nvPicPr>
      <xdr:blipFill>
        <a:blip xmlns:r="http://schemas.openxmlformats.org/officeDocument/2006/relationships" r:link="rId1"/>
        <a:stretch>
          <a:fillRect/>
        </a:stretch>
      </xdr:blipFill>
      <xdr:spPr>
        <a:xfrm>
          <a:off x="7650956" y="740569"/>
          <a:ext cx="1357313" cy="1357313"/>
        </a:xfrm>
        <a:prstGeom prst="rect">
          <a:avLst/>
        </a:prstGeom>
      </xdr:spPr>
    </xdr:pic>
    <xdr:clientData/>
  </xdr:twoCellAnchor>
  <xdr:twoCellAnchor>
    <xdr:from>
      <xdr:col>5</xdr:col>
      <xdr:colOff>278606</xdr:colOff>
      <xdr:row>9</xdr:row>
      <xdr:rowOff>226219</xdr:rowOff>
    </xdr:from>
    <xdr:to>
      <xdr:col>5</xdr:col>
      <xdr:colOff>1635919</xdr:colOff>
      <xdr:row>9</xdr:row>
      <xdr:rowOff>1583532</xdr:rowOff>
    </xdr:to>
    <xdr:pic>
      <xdr:nvPicPr>
        <xdr:cNvPr id="72" name="QR_10_6">
          <a:extLst>
            <a:ext uri="{FF2B5EF4-FFF2-40B4-BE49-F238E27FC236}">
              <a16:creationId xmlns:a16="http://schemas.microsoft.com/office/drawing/2014/main" xmlns="" id="{AF30D1AD-EFAC-473A-99C1-210E581CC931}"/>
            </a:ext>
          </a:extLst>
        </xdr:cNvPr>
        <xdr:cNvPicPr>
          <a:picLocks noChangeAspect="1"/>
        </xdr:cNvPicPr>
      </xdr:nvPicPr>
      <xdr:blipFill>
        <a:blip xmlns:r="http://schemas.openxmlformats.org/officeDocument/2006/relationships" r:link="rId2"/>
        <a:stretch>
          <a:fillRect/>
        </a:stretch>
      </xdr:blipFill>
      <xdr:spPr>
        <a:xfrm>
          <a:off x="7650956" y="15218569"/>
          <a:ext cx="1357313" cy="1357313"/>
        </a:xfrm>
        <a:prstGeom prst="rect">
          <a:avLst/>
        </a:prstGeom>
      </xdr:spPr>
    </xdr:pic>
    <xdr:clientData/>
  </xdr:twoCellAnchor>
  <xdr:twoCellAnchor>
    <xdr:from>
      <xdr:col>5</xdr:col>
      <xdr:colOff>278606</xdr:colOff>
      <xdr:row>5</xdr:row>
      <xdr:rowOff>226219</xdr:rowOff>
    </xdr:from>
    <xdr:to>
      <xdr:col>5</xdr:col>
      <xdr:colOff>1635919</xdr:colOff>
      <xdr:row>5</xdr:row>
      <xdr:rowOff>1583532</xdr:rowOff>
    </xdr:to>
    <xdr:pic>
      <xdr:nvPicPr>
        <xdr:cNvPr id="74" name="QR_6_6">
          <a:extLst>
            <a:ext uri="{FF2B5EF4-FFF2-40B4-BE49-F238E27FC236}">
              <a16:creationId xmlns:a16="http://schemas.microsoft.com/office/drawing/2014/main" xmlns="" id="{FBFE81D3-5057-433D-8348-1A3EDE1A09F9}"/>
            </a:ext>
          </a:extLst>
        </xdr:cNvPr>
        <xdr:cNvPicPr>
          <a:picLocks noChangeAspect="1"/>
        </xdr:cNvPicPr>
      </xdr:nvPicPr>
      <xdr:blipFill>
        <a:blip xmlns:r="http://schemas.openxmlformats.org/officeDocument/2006/relationships" r:link="rId3"/>
        <a:stretch>
          <a:fillRect/>
        </a:stretch>
      </xdr:blipFill>
      <xdr:spPr>
        <a:xfrm>
          <a:off x="7650956" y="7979569"/>
          <a:ext cx="1357313" cy="1357313"/>
        </a:xfrm>
        <a:prstGeom prst="rect">
          <a:avLst/>
        </a:prstGeom>
      </xdr:spPr>
    </xdr:pic>
    <xdr:clientData/>
  </xdr:twoCellAnchor>
  <xdr:twoCellAnchor>
    <xdr:from>
      <xdr:col>5</xdr:col>
      <xdr:colOff>278606</xdr:colOff>
      <xdr:row>6</xdr:row>
      <xdr:rowOff>226219</xdr:rowOff>
    </xdr:from>
    <xdr:to>
      <xdr:col>5</xdr:col>
      <xdr:colOff>1635919</xdr:colOff>
      <xdr:row>6</xdr:row>
      <xdr:rowOff>1583532</xdr:rowOff>
    </xdr:to>
    <xdr:pic>
      <xdr:nvPicPr>
        <xdr:cNvPr id="76" name="QR_7_6">
          <a:extLst>
            <a:ext uri="{FF2B5EF4-FFF2-40B4-BE49-F238E27FC236}">
              <a16:creationId xmlns:a16="http://schemas.microsoft.com/office/drawing/2014/main" xmlns="" id="{0BF52A15-CA20-47C2-B8BA-C6EE690AF7B9}"/>
            </a:ext>
          </a:extLst>
        </xdr:cNvPr>
        <xdr:cNvPicPr>
          <a:picLocks noChangeAspect="1"/>
        </xdr:cNvPicPr>
      </xdr:nvPicPr>
      <xdr:blipFill>
        <a:blip xmlns:r="http://schemas.openxmlformats.org/officeDocument/2006/relationships" r:link="rId4"/>
        <a:stretch>
          <a:fillRect/>
        </a:stretch>
      </xdr:blipFill>
      <xdr:spPr>
        <a:xfrm>
          <a:off x="7650956" y="9789319"/>
          <a:ext cx="1357313" cy="1357313"/>
        </a:xfrm>
        <a:prstGeom prst="rect">
          <a:avLst/>
        </a:prstGeom>
      </xdr:spPr>
    </xdr:pic>
    <xdr:clientData/>
  </xdr:twoCellAnchor>
  <xdr:twoCellAnchor>
    <xdr:from>
      <xdr:col>5</xdr:col>
      <xdr:colOff>278606</xdr:colOff>
      <xdr:row>3</xdr:row>
      <xdr:rowOff>226218</xdr:rowOff>
    </xdr:from>
    <xdr:to>
      <xdr:col>5</xdr:col>
      <xdr:colOff>1635919</xdr:colOff>
      <xdr:row>3</xdr:row>
      <xdr:rowOff>1583531</xdr:rowOff>
    </xdr:to>
    <xdr:pic>
      <xdr:nvPicPr>
        <xdr:cNvPr id="78" name="QR_4_6">
          <a:extLst>
            <a:ext uri="{FF2B5EF4-FFF2-40B4-BE49-F238E27FC236}">
              <a16:creationId xmlns:a16="http://schemas.microsoft.com/office/drawing/2014/main" xmlns="" id="{D2E61E51-D029-4BCD-84D4-1DC3FB407C4D}"/>
            </a:ext>
          </a:extLst>
        </xdr:cNvPr>
        <xdr:cNvPicPr>
          <a:picLocks noChangeAspect="1"/>
        </xdr:cNvPicPr>
      </xdr:nvPicPr>
      <xdr:blipFill>
        <a:blip xmlns:r="http://schemas.openxmlformats.org/officeDocument/2006/relationships" r:link="rId5"/>
        <a:stretch>
          <a:fillRect/>
        </a:stretch>
      </xdr:blipFill>
      <xdr:spPr>
        <a:xfrm>
          <a:off x="7650956" y="4360068"/>
          <a:ext cx="1357313" cy="1357313"/>
        </a:xfrm>
        <a:prstGeom prst="rect">
          <a:avLst/>
        </a:prstGeom>
      </xdr:spPr>
    </xdr:pic>
    <xdr:clientData/>
  </xdr:twoCellAnchor>
  <xdr:twoCellAnchor>
    <xdr:from>
      <xdr:col>5</xdr:col>
      <xdr:colOff>278606</xdr:colOff>
      <xdr:row>4</xdr:row>
      <xdr:rowOff>226218</xdr:rowOff>
    </xdr:from>
    <xdr:to>
      <xdr:col>5</xdr:col>
      <xdr:colOff>1635919</xdr:colOff>
      <xdr:row>4</xdr:row>
      <xdr:rowOff>1583531</xdr:rowOff>
    </xdr:to>
    <xdr:pic>
      <xdr:nvPicPr>
        <xdr:cNvPr id="80" name="QR_5_6">
          <a:extLst>
            <a:ext uri="{FF2B5EF4-FFF2-40B4-BE49-F238E27FC236}">
              <a16:creationId xmlns:a16="http://schemas.microsoft.com/office/drawing/2014/main" xmlns="" id="{B77F5254-0185-419F-82E9-41251CF7F5BA}"/>
            </a:ext>
          </a:extLst>
        </xdr:cNvPr>
        <xdr:cNvPicPr>
          <a:picLocks noChangeAspect="1"/>
        </xdr:cNvPicPr>
      </xdr:nvPicPr>
      <xdr:blipFill>
        <a:blip xmlns:r="http://schemas.openxmlformats.org/officeDocument/2006/relationships" r:link="rId6"/>
        <a:stretch>
          <a:fillRect/>
        </a:stretch>
      </xdr:blipFill>
      <xdr:spPr>
        <a:xfrm>
          <a:off x="7650956" y="6169818"/>
          <a:ext cx="1357313" cy="1357313"/>
        </a:xfrm>
        <a:prstGeom prst="rect">
          <a:avLst/>
        </a:prstGeom>
      </xdr:spPr>
    </xdr:pic>
    <xdr:clientData/>
  </xdr:twoCellAnchor>
  <xdr:twoCellAnchor>
    <xdr:from>
      <xdr:col>5</xdr:col>
      <xdr:colOff>278606</xdr:colOff>
      <xdr:row>10</xdr:row>
      <xdr:rowOff>226219</xdr:rowOff>
    </xdr:from>
    <xdr:to>
      <xdr:col>5</xdr:col>
      <xdr:colOff>1635919</xdr:colOff>
      <xdr:row>10</xdr:row>
      <xdr:rowOff>1583532</xdr:rowOff>
    </xdr:to>
    <xdr:pic>
      <xdr:nvPicPr>
        <xdr:cNvPr id="82" name="QR_11_6">
          <a:extLst>
            <a:ext uri="{FF2B5EF4-FFF2-40B4-BE49-F238E27FC236}">
              <a16:creationId xmlns:a16="http://schemas.microsoft.com/office/drawing/2014/main" xmlns="" id="{DA39D322-9E08-4028-955D-7C5F1B82313C}"/>
            </a:ext>
          </a:extLst>
        </xdr:cNvPr>
        <xdr:cNvPicPr>
          <a:picLocks noChangeAspect="1"/>
        </xdr:cNvPicPr>
      </xdr:nvPicPr>
      <xdr:blipFill>
        <a:blip xmlns:r="http://schemas.openxmlformats.org/officeDocument/2006/relationships" r:link="rId7"/>
        <a:stretch>
          <a:fillRect/>
        </a:stretch>
      </xdr:blipFill>
      <xdr:spPr>
        <a:xfrm>
          <a:off x="7650956" y="17028319"/>
          <a:ext cx="1357313" cy="1357313"/>
        </a:xfrm>
        <a:prstGeom prst="rect">
          <a:avLst/>
        </a:prstGeom>
      </xdr:spPr>
    </xdr:pic>
    <xdr:clientData/>
  </xdr:twoCellAnchor>
  <xdr:twoCellAnchor>
    <xdr:from>
      <xdr:col>5</xdr:col>
      <xdr:colOff>278606</xdr:colOff>
      <xdr:row>11</xdr:row>
      <xdr:rowOff>226219</xdr:rowOff>
    </xdr:from>
    <xdr:to>
      <xdr:col>5</xdr:col>
      <xdr:colOff>1635919</xdr:colOff>
      <xdr:row>11</xdr:row>
      <xdr:rowOff>1583532</xdr:rowOff>
    </xdr:to>
    <xdr:pic>
      <xdr:nvPicPr>
        <xdr:cNvPr id="84" name="QR_12_6">
          <a:extLst>
            <a:ext uri="{FF2B5EF4-FFF2-40B4-BE49-F238E27FC236}">
              <a16:creationId xmlns:a16="http://schemas.microsoft.com/office/drawing/2014/main" xmlns="" id="{FB1B8BFD-D284-44BF-A5E7-794C873F1C60}"/>
            </a:ext>
          </a:extLst>
        </xdr:cNvPr>
        <xdr:cNvPicPr>
          <a:picLocks noChangeAspect="1"/>
        </xdr:cNvPicPr>
      </xdr:nvPicPr>
      <xdr:blipFill>
        <a:blip xmlns:r="http://schemas.openxmlformats.org/officeDocument/2006/relationships" r:link="rId8"/>
        <a:stretch>
          <a:fillRect/>
        </a:stretch>
      </xdr:blipFill>
      <xdr:spPr>
        <a:xfrm>
          <a:off x="7650956" y="18838069"/>
          <a:ext cx="1357313" cy="1357313"/>
        </a:xfrm>
        <a:prstGeom prst="rect">
          <a:avLst/>
        </a:prstGeom>
      </xdr:spPr>
    </xdr:pic>
    <xdr:clientData/>
  </xdr:twoCellAnchor>
  <xdr:twoCellAnchor>
    <xdr:from>
      <xdr:col>5</xdr:col>
      <xdr:colOff>278606</xdr:colOff>
      <xdr:row>12</xdr:row>
      <xdr:rowOff>226219</xdr:rowOff>
    </xdr:from>
    <xdr:to>
      <xdr:col>5</xdr:col>
      <xdr:colOff>1635919</xdr:colOff>
      <xdr:row>12</xdr:row>
      <xdr:rowOff>1583532</xdr:rowOff>
    </xdr:to>
    <xdr:pic>
      <xdr:nvPicPr>
        <xdr:cNvPr id="86" name="QR_13_6">
          <a:extLst>
            <a:ext uri="{FF2B5EF4-FFF2-40B4-BE49-F238E27FC236}">
              <a16:creationId xmlns:a16="http://schemas.microsoft.com/office/drawing/2014/main" xmlns="" id="{5DD35CB8-D01A-47E3-80BE-05D1888F15D1}"/>
            </a:ext>
          </a:extLst>
        </xdr:cNvPr>
        <xdr:cNvPicPr>
          <a:picLocks noChangeAspect="1"/>
        </xdr:cNvPicPr>
      </xdr:nvPicPr>
      <xdr:blipFill>
        <a:blip xmlns:r="http://schemas.openxmlformats.org/officeDocument/2006/relationships" r:link="rId9"/>
        <a:stretch>
          <a:fillRect/>
        </a:stretch>
      </xdr:blipFill>
      <xdr:spPr>
        <a:xfrm>
          <a:off x="7650956" y="20647819"/>
          <a:ext cx="1357313" cy="1357313"/>
        </a:xfrm>
        <a:prstGeom prst="rect">
          <a:avLst/>
        </a:prstGeom>
      </xdr:spPr>
    </xdr:pic>
    <xdr:clientData/>
  </xdr:twoCellAnchor>
  <xdr:twoCellAnchor>
    <xdr:from>
      <xdr:col>5</xdr:col>
      <xdr:colOff>278606</xdr:colOff>
      <xdr:row>7</xdr:row>
      <xdr:rowOff>226219</xdr:rowOff>
    </xdr:from>
    <xdr:to>
      <xdr:col>5</xdr:col>
      <xdr:colOff>1635919</xdr:colOff>
      <xdr:row>7</xdr:row>
      <xdr:rowOff>1583532</xdr:rowOff>
    </xdr:to>
    <xdr:pic>
      <xdr:nvPicPr>
        <xdr:cNvPr id="88" name="QR_8_6">
          <a:extLst>
            <a:ext uri="{FF2B5EF4-FFF2-40B4-BE49-F238E27FC236}">
              <a16:creationId xmlns:a16="http://schemas.microsoft.com/office/drawing/2014/main" xmlns="" id="{73FE5534-1E15-470A-9FC0-C51380DA9FB8}"/>
            </a:ext>
          </a:extLst>
        </xdr:cNvPr>
        <xdr:cNvPicPr>
          <a:picLocks noChangeAspect="1"/>
        </xdr:cNvPicPr>
      </xdr:nvPicPr>
      <xdr:blipFill>
        <a:blip xmlns:r="http://schemas.openxmlformats.org/officeDocument/2006/relationships" r:link="rId10"/>
        <a:stretch>
          <a:fillRect/>
        </a:stretch>
      </xdr:blipFill>
      <xdr:spPr>
        <a:xfrm>
          <a:off x="7650956" y="11599069"/>
          <a:ext cx="1357313" cy="1357313"/>
        </a:xfrm>
        <a:prstGeom prst="rect">
          <a:avLst/>
        </a:prstGeom>
      </xdr:spPr>
    </xdr:pic>
    <xdr:clientData/>
  </xdr:twoCellAnchor>
  <xdr:twoCellAnchor>
    <xdr:from>
      <xdr:col>5</xdr:col>
      <xdr:colOff>278606</xdr:colOff>
      <xdr:row>8</xdr:row>
      <xdr:rowOff>226219</xdr:rowOff>
    </xdr:from>
    <xdr:to>
      <xdr:col>5</xdr:col>
      <xdr:colOff>1635919</xdr:colOff>
      <xdr:row>8</xdr:row>
      <xdr:rowOff>1583532</xdr:rowOff>
    </xdr:to>
    <xdr:pic>
      <xdr:nvPicPr>
        <xdr:cNvPr id="90" name="QR_9_6">
          <a:extLst>
            <a:ext uri="{FF2B5EF4-FFF2-40B4-BE49-F238E27FC236}">
              <a16:creationId xmlns:a16="http://schemas.microsoft.com/office/drawing/2014/main" xmlns="" id="{3D09C6F9-47FF-403D-B141-93E9B438E160}"/>
            </a:ext>
          </a:extLst>
        </xdr:cNvPr>
        <xdr:cNvPicPr>
          <a:picLocks noChangeAspect="1"/>
        </xdr:cNvPicPr>
      </xdr:nvPicPr>
      <xdr:blipFill>
        <a:blip xmlns:r="http://schemas.openxmlformats.org/officeDocument/2006/relationships" r:link="rId11"/>
        <a:stretch>
          <a:fillRect/>
        </a:stretch>
      </xdr:blipFill>
      <xdr:spPr>
        <a:xfrm>
          <a:off x="7650956" y="13408819"/>
          <a:ext cx="1357313" cy="1357313"/>
        </a:xfrm>
        <a:prstGeom prst="rect">
          <a:avLst/>
        </a:prstGeom>
      </xdr:spPr>
    </xdr:pic>
    <xdr:clientData/>
  </xdr:twoCellAnchor>
  <xdr:twoCellAnchor>
    <xdr:from>
      <xdr:col>5</xdr:col>
      <xdr:colOff>278606</xdr:colOff>
      <xdr:row>2</xdr:row>
      <xdr:rowOff>226219</xdr:rowOff>
    </xdr:from>
    <xdr:to>
      <xdr:col>5</xdr:col>
      <xdr:colOff>1635919</xdr:colOff>
      <xdr:row>2</xdr:row>
      <xdr:rowOff>1583532</xdr:rowOff>
    </xdr:to>
    <xdr:pic>
      <xdr:nvPicPr>
        <xdr:cNvPr id="92" name="QR_3_6">
          <a:extLst>
            <a:ext uri="{FF2B5EF4-FFF2-40B4-BE49-F238E27FC236}">
              <a16:creationId xmlns:a16="http://schemas.microsoft.com/office/drawing/2014/main" xmlns="" id="{DB5D1EB2-4B54-42A0-928C-41D664D637B0}"/>
            </a:ext>
          </a:extLst>
        </xdr:cNvPr>
        <xdr:cNvPicPr>
          <a:picLocks noChangeAspect="1"/>
        </xdr:cNvPicPr>
      </xdr:nvPicPr>
      <xdr:blipFill>
        <a:blip xmlns:r="http://schemas.openxmlformats.org/officeDocument/2006/relationships" r:link="rId12"/>
        <a:stretch>
          <a:fillRect/>
        </a:stretch>
      </xdr:blipFill>
      <xdr:spPr>
        <a:xfrm>
          <a:off x="8098631" y="2550319"/>
          <a:ext cx="1357313" cy="13573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238125</xdr:colOff>
      <xdr:row>1</xdr:row>
      <xdr:rowOff>300038</xdr:rowOff>
    </xdr:from>
    <xdr:to>
      <xdr:col>5</xdr:col>
      <xdr:colOff>1666875</xdr:colOff>
      <xdr:row>1</xdr:row>
      <xdr:rowOff>1728788</xdr:rowOff>
    </xdr:to>
    <xdr:pic>
      <xdr:nvPicPr>
        <xdr:cNvPr id="996" name="QR_2_6">
          <a:extLst>
            <a:ext uri="{FF2B5EF4-FFF2-40B4-BE49-F238E27FC236}">
              <a16:creationId xmlns:a16="http://schemas.microsoft.com/office/drawing/2014/main" xmlns="" id="{73FB6629-9834-4401-B4EF-E23286AD95D9}"/>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2</xdr:row>
      <xdr:rowOff>300038</xdr:rowOff>
    </xdr:from>
    <xdr:to>
      <xdr:col>5</xdr:col>
      <xdr:colOff>1666875</xdr:colOff>
      <xdr:row>2</xdr:row>
      <xdr:rowOff>1728788</xdr:rowOff>
    </xdr:to>
    <xdr:pic>
      <xdr:nvPicPr>
        <xdr:cNvPr id="997" name="QR_2_6">
          <a:extLst>
            <a:ext uri="{FF2B5EF4-FFF2-40B4-BE49-F238E27FC236}">
              <a16:creationId xmlns:a16="http://schemas.microsoft.com/office/drawing/2014/main" xmlns="" id="{C9F59115-46D5-4F09-843E-24827A571D96}"/>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3</xdr:row>
      <xdr:rowOff>300038</xdr:rowOff>
    </xdr:from>
    <xdr:to>
      <xdr:col>5</xdr:col>
      <xdr:colOff>1666875</xdr:colOff>
      <xdr:row>3</xdr:row>
      <xdr:rowOff>1728788</xdr:rowOff>
    </xdr:to>
    <xdr:pic>
      <xdr:nvPicPr>
        <xdr:cNvPr id="998" name="QR_2_6">
          <a:extLst>
            <a:ext uri="{FF2B5EF4-FFF2-40B4-BE49-F238E27FC236}">
              <a16:creationId xmlns:a16="http://schemas.microsoft.com/office/drawing/2014/main" xmlns="" id="{63D5083F-8525-4B4F-AAA0-2C105D2522B3}"/>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4</xdr:row>
      <xdr:rowOff>300038</xdr:rowOff>
    </xdr:from>
    <xdr:to>
      <xdr:col>5</xdr:col>
      <xdr:colOff>1666875</xdr:colOff>
      <xdr:row>4</xdr:row>
      <xdr:rowOff>1728788</xdr:rowOff>
    </xdr:to>
    <xdr:pic>
      <xdr:nvPicPr>
        <xdr:cNvPr id="999" name="QR_2_6">
          <a:extLst>
            <a:ext uri="{FF2B5EF4-FFF2-40B4-BE49-F238E27FC236}">
              <a16:creationId xmlns:a16="http://schemas.microsoft.com/office/drawing/2014/main" xmlns="" id="{A2AFBFC4-F6F4-4CC5-9048-B1639B911570}"/>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5</xdr:row>
      <xdr:rowOff>300038</xdr:rowOff>
    </xdr:from>
    <xdr:to>
      <xdr:col>5</xdr:col>
      <xdr:colOff>1666875</xdr:colOff>
      <xdr:row>5</xdr:row>
      <xdr:rowOff>1728788</xdr:rowOff>
    </xdr:to>
    <xdr:pic>
      <xdr:nvPicPr>
        <xdr:cNvPr id="1000" name="QR_2_6">
          <a:extLst>
            <a:ext uri="{FF2B5EF4-FFF2-40B4-BE49-F238E27FC236}">
              <a16:creationId xmlns:a16="http://schemas.microsoft.com/office/drawing/2014/main" xmlns="" id="{6D1F5F24-963C-4573-BAD5-7DDBA3E2CFE0}"/>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6</xdr:row>
      <xdr:rowOff>300038</xdr:rowOff>
    </xdr:from>
    <xdr:to>
      <xdr:col>5</xdr:col>
      <xdr:colOff>1666875</xdr:colOff>
      <xdr:row>6</xdr:row>
      <xdr:rowOff>1728788</xdr:rowOff>
    </xdr:to>
    <xdr:pic>
      <xdr:nvPicPr>
        <xdr:cNvPr id="1001" name="QR_2_6">
          <a:extLst>
            <a:ext uri="{FF2B5EF4-FFF2-40B4-BE49-F238E27FC236}">
              <a16:creationId xmlns:a16="http://schemas.microsoft.com/office/drawing/2014/main" xmlns="" id="{2A8B5DC1-2590-4C78-A320-DCA31133D5F5}"/>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7</xdr:row>
      <xdr:rowOff>300038</xdr:rowOff>
    </xdr:from>
    <xdr:to>
      <xdr:col>5</xdr:col>
      <xdr:colOff>1666875</xdr:colOff>
      <xdr:row>7</xdr:row>
      <xdr:rowOff>1728788</xdr:rowOff>
    </xdr:to>
    <xdr:pic>
      <xdr:nvPicPr>
        <xdr:cNvPr id="1002" name="QR_2_6">
          <a:extLst>
            <a:ext uri="{FF2B5EF4-FFF2-40B4-BE49-F238E27FC236}">
              <a16:creationId xmlns:a16="http://schemas.microsoft.com/office/drawing/2014/main" xmlns="" id="{A066B572-0325-42A5-A233-1D040B8B18E4}"/>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8</xdr:row>
      <xdr:rowOff>300038</xdr:rowOff>
    </xdr:from>
    <xdr:to>
      <xdr:col>5</xdr:col>
      <xdr:colOff>1666875</xdr:colOff>
      <xdr:row>8</xdr:row>
      <xdr:rowOff>1728788</xdr:rowOff>
    </xdr:to>
    <xdr:pic>
      <xdr:nvPicPr>
        <xdr:cNvPr id="1003" name="QR_2_6">
          <a:extLst>
            <a:ext uri="{FF2B5EF4-FFF2-40B4-BE49-F238E27FC236}">
              <a16:creationId xmlns:a16="http://schemas.microsoft.com/office/drawing/2014/main" xmlns="" id="{B0133CB2-9C44-405F-A726-FF6266915064}"/>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9</xdr:row>
      <xdr:rowOff>300038</xdr:rowOff>
    </xdr:from>
    <xdr:to>
      <xdr:col>5</xdr:col>
      <xdr:colOff>1666875</xdr:colOff>
      <xdr:row>9</xdr:row>
      <xdr:rowOff>1728788</xdr:rowOff>
    </xdr:to>
    <xdr:pic>
      <xdr:nvPicPr>
        <xdr:cNvPr id="1004" name="QR_2_6">
          <a:extLst>
            <a:ext uri="{FF2B5EF4-FFF2-40B4-BE49-F238E27FC236}">
              <a16:creationId xmlns:a16="http://schemas.microsoft.com/office/drawing/2014/main" xmlns="" id="{7F33B1F8-50A3-4BBD-85F8-1CAF7E051C21}"/>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10</xdr:row>
      <xdr:rowOff>300038</xdr:rowOff>
    </xdr:from>
    <xdr:to>
      <xdr:col>5</xdr:col>
      <xdr:colOff>1666875</xdr:colOff>
      <xdr:row>10</xdr:row>
      <xdr:rowOff>1728788</xdr:rowOff>
    </xdr:to>
    <xdr:pic>
      <xdr:nvPicPr>
        <xdr:cNvPr id="1005" name="QR_2_6">
          <a:extLst>
            <a:ext uri="{FF2B5EF4-FFF2-40B4-BE49-F238E27FC236}">
              <a16:creationId xmlns:a16="http://schemas.microsoft.com/office/drawing/2014/main" xmlns="" id="{3883C40D-86EF-4E74-9087-2A26C07DC752}"/>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11</xdr:row>
      <xdr:rowOff>300038</xdr:rowOff>
    </xdr:from>
    <xdr:to>
      <xdr:col>5</xdr:col>
      <xdr:colOff>1666875</xdr:colOff>
      <xdr:row>11</xdr:row>
      <xdr:rowOff>1728788</xdr:rowOff>
    </xdr:to>
    <xdr:pic>
      <xdr:nvPicPr>
        <xdr:cNvPr id="1006" name="QR_2_6">
          <a:extLst>
            <a:ext uri="{FF2B5EF4-FFF2-40B4-BE49-F238E27FC236}">
              <a16:creationId xmlns:a16="http://schemas.microsoft.com/office/drawing/2014/main" xmlns="" id="{22D1B1E5-5E08-4566-9B4E-D60B1D54375D}"/>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12</xdr:row>
      <xdr:rowOff>300038</xdr:rowOff>
    </xdr:from>
    <xdr:to>
      <xdr:col>5</xdr:col>
      <xdr:colOff>1666875</xdr:colOff>
      <xdr:row>12</xdr:row>
      <xdr:rowOff>1728788</xdr:rowOff>
    </xdr:to>
    <xdr:pic>
      <xdr:nvPicPr>
        <xdr:cNvPr id="1007" name="QR_2_6">
          <a:extLst>
            <a:ext uri="{FF2B5EF4-FFF2-40B4-BE49-F238E27FC236}">
              <a16:creationId xmlns:a16="http://schemas.microsoft.com/office/drawing/2014/main" xmlns="" id="{B854CCB1-F015-40F2-A8C6-706CA1FA0344}"/>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13</xdr:row>
      <xdr:rowOff>300038</xdr:rowOff>
    </xdr:from>
    <xdr:to>
      <xdr:col>5</xdr:col>
      <xdr:colOff>1666875</xdr:colOff>
      <xdr:row>13</xdr:row>
      <xdr:rowOff>1728788</xdr:rowOff>
    </xdr:to>
    <xdr:pic>
      <xdr:nvPicPr>
        <xdr:cNvPr id="1008" name="QR_2_6">
          <a:extLst>
            <a:ext uri="{FF2B5EF4-FFF2-40B4-BE49-F238E27FC236}">
              <a16:creationId xmlns:a16="http://schemas.microsoft.com/office/drawing/2014/main" xmlns="" id="{2C67B7D1-8406-426F-A0F3-5390044AEB83}"/>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14</xdr:row>
      <xdr:rowOff>300038</xdr:rowOff>
    </xdr:from>
    <xdr:to>
      <xdr:col>5</xdr:col>
      <xdr:colOff>1666875</xdr:colOff>
      <xdr:row>14</xdr:row>
      <xdr:rowOff>1728788</xdr:rowOff>
    </xdr:to>
    <xdr:pic>
      <xdr:nvPicPr>
        <xdr:cNvPr id="1009" name="QR_2_6">
          <a:extLst>
            <a:ext uri="{FF2B5EF4-FFF2-40B4-BE49-F238E27FC236}">
              <a16:creationId xmlns:a16="http://schemas.microsoft.com/office/drawing/2014/main" xmlns="" id="{A3E49474-AA93-4937-ACFA-519C0B546331}"/>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15</xdr:row>
      <xdr:rowOff>300038</xdr:rowOff>
    </xdr:from>
    <xdr:to>
      <xdr:col>5</xdr:col>
      <xdr:colOff>1666875</xdr:colOff>
      <xdr:row>15</xdr:row>
      <xdr:rowOff>1728788</xdr:rowOff>
    </xdr:to>
    <xdr:pic>
      <xdr:nvPicPr>
        <xdr:cNvPr id="1010" name="QR_2_6">
          <a:extLst>
            <a:ext uri="{FF2B5EF4-FFF2-40B4-BE49-F238E27FC236}">
              <a16:creationId xmlns:a16="http://schemas.microsoft.com/office/drawing/2014/main" xmlns="" id="{5A750859-2949-4229-88C5-89F79C5C328C}"/>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16</xdr:row>
      <xdr:rowOff>300038</xdr:rowOff>
    </xdr:from>
    <xdr:to>
      <xdr:col>5</xdr:col>
      <xdr:colOff>1666875</xdr:colOff>
      <xdr:row>16</xdr:row>
      <xdr:rowOff>1728788</xdr:rowOff>
    </xdr:to>
    <xdr:pic>
      <xdr:nvPicPr>
        <xdr:cNvPr id="1011" name="QR_2_6">
          <a:extLst>
            <a:ext uri="{FF2B5EF4-FFF2-40B4-BE49-F238E27FC236}">
              <a16:creationId xmlns:a16="http://schemas.microsoft.com/office/drawing/2014/main" xmlns="" id="{3E27F6AF-6129-4869-BD62-E316A17F2396}"/>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17</xdr:row>
      <xdr:rowOff>300038</xdr:rowOff>
    </xdr:from>
    <xdr:to>
      <xdr:col>5</xdr:col>
      <xdr:colOff>1666875</xdr:colOff>
      <xdr:row>17</xdr:row>
      <xdr:rowOff>1728788</xdr:rowOff>
    </xdr:to>
    <xdr:pic>
      <xdr:nvPicPr>
        <xdr:cNvPr id="1012" name="QR_2_6">
          <a:extLst>
            <a:ext uri="{FF2B5EF4-FFF2-40B4-BE49-F238E27FC236}">
              <a16:creationId xmlns:a16="http://schemas.microsoft.com/office/drawing/2014/main" xmlns="" id="{4DD73CEB-B5A0-4DC1-8AE8-67F5C3B9C324}"/>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18</xdr:row>
      <xdr:rowOff>300038</xdr:rowOff>
    </xdr:from>
    <xdr:to>
      <xdr:col>5</xdr:col>
      <xdr:colOff>1666875</xdr:colOff>
      <xdr:row>18</xdr:row>
      <xdr:rowOff>1728788</xdr:rowOff>
    </xdr:to>
    <xdr:pic>
      <xdr:nvPicPr>
        <xdr:cNvPr id="1013" name="QR_2_6">
          <a:extLst>
            <a:ext uri="{FF2B5EF4-FFF2-40B4-BE49-F238E27FC236}">
              <a16:creationId xmlns:a16="http://schemas.microsoft.com/office/drawing/2014/main" xmlns="" id="{B3E31A8B-2E48-4A6B-B410-ED0E129F2E78}"/>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19</xdr:row>
      <xdr:rowOff>300038</xdr:rowOff>
    </xdr:from>
    <xdr:to>
      <xdr:col>5</xdr:col>
      <xdr:colOff>1666875</xdr:colOff>
      <xdr:row>19</xdr:row>
      <xdr:rowOff>1728788</xdr:rowOff>
    </xdr:to>
    <xdr:pic>
      <xdr:nvPicPr>
        <xdr:cNvPr id="1014" name="QR_2_6">
          <a:extLst>
            <a:ext uri="{FF2B5EF4-FFF2-40B4-BE49-F238E27FC236}">
              <a16:creationId xmlns:a16="http://schemas.microsoft.com/office/drawing/2014/main" xmlns="" id="{ED5726FD-F21F-4990-B170-68EA460CE30C}"/>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20</xdr:row>
      <xdr:rowOff>300038</xdr:rowOff>
    </xdr:from>
    <xdr:to>
      <xdr:col>5</xdr:col>
      <xdr:colOff>1666875</xdr:colOff>
      <xdr:row>20</xdr:row>
      <xdr:rowOff>1728788</xdr:rowOff>
    </xdr:to>
    <xdr:pic>
      <xdr:nvPicPr>
        <xdr:cNvPr id="1015" name="QR_2_6">
          <a:extLst>
            <a:ext uri="{FF2B5EF4-FFF2-40B4-BE49-F238E27FC236}">
              <a16:creationId xmlns:a16="http://schemas.microsoft.com/office/drawing/2014/main" xmlns="" id="{0EEB8952-5F0B-4C0C-B40A-5B049A293762}"/>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21</xdr:row>
      <xdr:rowOff>300038</xdr:rowOff>
    </xdr:from>
    <xdr:to>
      <xdr:col>5</xdr:col>
      <xdr:colOff>1666875</xdr:colOff>
      <xdr:row>21</xdr:row>
      <xdr:rowOff>1728788</xdr:rowOff>
    </xdr:to>
    <xdr:pic>
      <xdr:nvPicPr>
        <xdr:cNvPr id="1016" name="QR_2_6">
          <a:extLst>
            <a:ext uri="{FF2B5EF4-FFF2-40B4-BE49-F238E27FC236}">
              <a16:creationId xmlns:a16="http://schemas.microsoft.com/office/drawing/2014/main" xmlns="" id="{3C91CB3F-6D8F-48A2-86B4-3184EC5A1416}"/>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22</xdr:row>
      <xdr:rowOff>300038</xdr:rowOff>
    </xdr:from>
    <xdr:to>
      <xdr:col>5</xdr:col>
      <xdr:colOff>1666875</xdr:colOff>
      <xdr:row>22</xdr:row>
      <xdr:rowOff>1728788</xdr:rowOff>
    </xdr:to>
    <xdr:pic>
      <xdr:nvPicPr>
        <xdr:cNvPr id="1017" name="QR_2_6">
          <a:extLst>
            <a:ext uri="{FF2B5EF4-FFF2-40B4-BE49-F238E27FC236}">
              <a16:creationId xmlns:a16="http://schemas.microsoft.com/office/drawing/2014/main" xmlns="" id="{71F4D55D-5583-4B44-9DEF-ACD3AC6151E0}"/>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23</xdr:row>
      <xdr:rowOff>300038</xdr:rowOff>
    </xdr:from>
    <xdr:to>
      <xdr:col>5</xdr:col>
      <xdr:colOff>1666875</xdr:colOff>
      <xdr:row>23</xdr:row>
      <xdr:rowOff>1728788</xdr:rowOff>
    </xdr:to>
    <xdr:pic>
      <xdr:nvPicPr>
        <xdr:cNvPr id="1018" name="QR_2_6">
          <a:extLst>
            <a:ext uri="{FF2B5EF4-FFF2-40B4-BE49-F238E27FC236}">
              <a16:creationId xmlns:a16="http://schemas.microsoft.com/office/drawing/2014/main" xmlns="" id="{6AAF856E-5050-4265-831A-F913230363BA}"/>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24</xdr:row>
      <xdr:rowOff>300038</xdr:rowOff>
    </xdr:from>
    <xdr:to>
      <xdr:col>5</xdr:col>
      <xdr:colOff>1666875</xdr:colOff>
      <xdr:row>24</xdr:row>
      <xdr:rowOff>1728788</xdr:rowOff>
    </xdr:to>
    <xdr:pic>
      <xdr:nvPicPr>
        <xdr:cNvPr id="1019" name="QR_2_6">
          <a:extLst>
            <a:ext uri="{FF2B5EF4-FFF2-40B4-BE49-F238E27FC236}">
              <a16:creationId xmlns:a16="http://schemas.microsoft.com/office/drawing/2014/main" xmlns="" id="{236B9996-28D4-4F35-8E60-EA803ACA6FDA}"/>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25</xdr:row>
      <xdr:rowOff>300038</xdr:rowOff>
    </xdr:from>
    <xdr:to>
      <xdr:col>5</xdr:col>
      <xdr:colOff>1666875</xdr:colOff>
      <xdr:row>25</xdr:row>
      <xdr:rowOff>1728788</xdr:rowOff>
    </xdr:to>
    <xdr:pic>
      <xdr:nvPicPr>
        <xdr:cNvPr id="1020" name="QR_2_6">
          <a:extLst>
            <a:ext uri="{FF2B5EF4-FFF2-40B4-BE49-F238E27FC236}">
              <a16:creationId xmlns:a16="http://schemas.microsoft.com/office/drawing/2014/main" xmlns="" id="{3734E44D-503E-4409-9C7D-DE027588E640}"/>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26</xdr:row>
      <xdr:rowOff>300038</xdr:rowOff>
    </xdr:from>
    <xdr:to>
      <xdr:col>5</xdr:col>
      <xdr:colOff>1666875</xdr:colOff>
      <xdr:row>26</xdr:row>
      <xdr:rowOff>1728788</xdr:rowOff>
    </xdr:to>
    <xdr:pic>
      <xdr:nvPicPr>
        <xdr:cNvPr id="1021" name="QR_2_6">
          <a:extLst>
            <a:ext uri="{FF2B5EF4-FFF2-40B4-BE49-F238E27FC236}">
              <a16:creationId xmlns:a16="http://schemas.microsoft.com/office/drawing/2014/main" xmlns="" id="{8E9F2098-9220-4928-AEF3-AD4221812CBE}"/>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27</xdr:row>
      <xdr:rowOff>300038</xdr:rowOff>
    </xdr:from>
    <xdr:to>
      <xdr:col>5</xdr:col>
      <xdr:colOff>1666875</xdr:colOff>
      <xdr:row>27</xdr:row>
      <xdr:rowOff>1728788</xdr:rowOff>
    </xdr:to>
    <xdr:pic>
      <xdr:nvPicPr>
        <xdr:cNvPr id="1022" name="QR_2_6">
          <a:extLst>
            <a:ext uri="{FF2B5EF4-FFF2-40B4-BE49-F238E27FC236}">
              <a16:creationId xmlns:a16="http://schemas.microsoft.com/office/drawing/2014/main" xmlns="" id="{E75A60D4-E0B7-47AF-92A9-CEC03C0E37B7}"/>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28</xdr:row>
      <xdr:rowOff>300038</xdr:rowOff>
    </xdr:from>
    <xdr:to>
      <xdr:col>5</xdr:col>
      <xdr:colOff>1666875</xdr:colOff>
      <xdr:row>28</xdr:row>
      <xdr:rowOff>1728788</xdr:rowOff>
    </xdr:to>
    <xdr:pic>
      <xdr:nvPicPr>
        <xdr:cNvPr id="1023" name="QR_2_6">
          <a:extLst>
            <a:ext uri="{FF2B5EF4-FFF2-40B4-BE49-F238E27FC236}">
              <a16:creationId xmlns:a16="http://schemas.microsoft.com/office/drawing/2014/main" xmlns="" id="{2D3E641E-69E7-4CD4-A535-F0F983CBE264}"/>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29</xdr:row>
      <xdr:rowOff>300038</xdr:rowOff>
    </xdr:from>
    <xdr:to>
      <xdr:col>5</xdr:col>
      <xdr:colOff>1666875</xdr:colOff>
      <xdr:row>29</xdr:row>
      <xdr:rowOff>1728788</xdr:rowOff>
    </xdr:to>
    <xdr:pic>
      <xdr:nvPicPr>
        <xdr:cNvPr id="1024" name="QR_2_6">
          <a:extLst>
            <a:ext uri="{FF2B5EF4-FFF2-40B4-BE49-F238E27FC236}">
              <a16:creationId xmlns:a16="http://schemas.microsoft.com/office/drawing/2014/main" xmlns="" id="{4BA3AC24-5A43-43E1-BB0A-C112FE95C390}"/>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30</xdr:row>
      <xdr:rowOff>300038</xdr:rowOff>
    </xdr:from>
    <xdr:to>
      <xdr:col>5</xdr:col>
      <xdr:colOff>1666875</xdr:colOff>
      <xdr:row>30</xdr:row>
      <xdr:rowOff>1728788</xdr:rowOff>
    </xdr:to>
    <xdr:pic>
      <xdr:nvPicPr>
        <xdr:cNvPr id="1025" name="QR_2_6">
          <a:extLst>
            <a:ext uri="{FF2B5EF4-FFF2-40B4-BE49-F238E27FC236}">
              <a16:creationId xmlns:a16="http://schemas.microsoft.com/office/drawing/2014/main" xmlns="" id="{1C1AE881-7CDC-4B86-B22F-8283ECA99901}"/>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31</xdr:row>
      <xdr:rowOff>300038</xdr:rowOff>
    </xdr:from>
    <xdr:to>
      <xdr:col>5</xdr:col>
      <xdr:colOff>1666875</xdr:colOff>
      <xdr:row>31</xdr:row>
      <xdr:rowOff>1728788</xdr:rowOff>
    </xdr:to>
    <xdr:pic>
      <xdr:nvPicPr>
        <xdr:cNvPr id="1026" name="QR_2_6">
          <a:extLst>
            <a:ext uri="{FF2B5EF4-FFF2-40B4-BE49-F238E27FC236}">
              <a16:creationId xmlns:a16="http://schemas.microsoft.com/office/drawing/2014/main" xmlns="" id="{7DB0F31E-E899-408B-8E44-59CC54D3B393}"/>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32</xdr:row>
      <xdr:rowOff>300038</xdr:rowOff>
    </xdr:from>
    <xdr:to>
      <xdr:col>5</xdr:col>
      <xdr:colOff>1666875</xdr:colOff>
      <xdr:row>32</xdr:row>
      <xdr:rowOff>1728788</xdr:rowOff>
    </xdr:to>
    <xdr:pic>
      <xdr:nvPicPr>
        <xdr:cNvPr id="1027" name="QR_2_6">
          <a:extLst>
            <a:ext uri="{FF2B5EF4-FFF2-40B4-BE49-F238E27FC236}">
              <a16:creationId xmlns:a16="http://schemas.microsoft.com/office/drawing/2014/main" xmlns="" id="{AED950BB-6F13-452D-8B88-A112A5A9B9DF}"/>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33</xdr:row>
      <xdr:rowOff>300038</xdr:rowOff>
    </xdr:from>
    <xdr:to>
      <xdr:col>5</xdr:col>
      <xdr:colOff>1666875</xdr:colOff>
      <xdr:row>33</xdr:row>
      <xdr:rowOff>1728788</xdr:rowOff>
    </xdr:to>
    <xdr:pic>
      <xdr:nvPicPr>
        <xdr:cNvPr id="1028" name="QR_2_6">
          <a:extLst>
            <a:ext uri="{FF2B5EF4-FFF2-40B4-BE49-F238E27FC236}">
              <a16:creationId xmlns:a16="http://schemas.microsoft.com/office/drawing/2014/main" xmlns="" id="{35DAC942-548A-4D57-BB84-216BD3767AFE}"/>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34</xdr:row>
      <xdr:rowOff>300038</xdr:rowOff>
    </xdr:from>
    <xdr:to>
      <xdr:col>5</xdr:col>
      <xdr:colOff>1666875</xdr:colOff>
      <xdr:row>34</xdr:row>
      <xdr:rowOff>1728788</xdr:rowOff>
    </xdr:to>
    <xdr:pic>
      <xdr:nvPicPr>
        <xdr:cNvPr id="1029" name="QR_2_6">
          <a:extLst>
            <a:ext uri="{FF2B5EF4-FFF2-40B4-BE49-F238E27FC236}">
              <a16:creationId xmlns:a16="http://schemas.microsoft.com/office/drawing/2014/main" xmlns="" id="{0BF7AE38-2BD3-4335-BF2C-D01B85CA05C5}"/>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35</xdr:row>
      <xdr:rowOff>300038</xdr:rowOff>
    </xdr:from>
    <xdr:to>
      <xdr:col>5</xdr:col>
      <xdr:colOff>1666875</xdr:colOff>
      <xdr:row>35</xdr:row>
      <xdr:rowOff>1728788</xdr:rowOff>
    </xdr:to>
    <xdr:pic>
      <xdr:nvPicPr>
        <xdr:cNvPr id="1030" name="QR_2_6">
          <a:extLst>
            <a:ext uri="{FF2B5EF4-FFF2-40B4-BE49-F238E27FC236}">
              <a16:creationId xmlns:a16="http://schemas.microsoft.com/office/drawing/2014/main" xmlns="" id="{F745A23D-5097-4FE2-8E69-A58F53FC54EA}"/>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36</xdr:row>
      <xdr:rowOff>300038</xdr:rowOff>
    </xdr:from>
    <xdr:to>
      <xdr:col>5</xdr:col>
      <xdr:colOff>1666875</xdr:colOff>
      <xdr:row>36</xdr:row>
      <xdr:rowOff>1728788</xdr:rowOff>
    </xdr:to>
    <xdr:pic>
      <xdr:nvPicPr>
        <xdr:cNvPr id="1031" name="QR_2_6">
          <a:extLst>
            <a:ext uri="{FF2B5EF4-FFF2-40B4-BE49-F238E27FC236}">
              <a16:creationId xmlns:a16="http://schemas.microsoft.com/office/drawing/2014/main" xmlns="" id="{D19C78DD-0F78-4464-8184-C8705AA492DB}"/>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37</xdr:row>
      <xdr:rowOff>300038</xdr:rowOff>
    </xdr:from>
    <xdr:to>
      <xdr:col>5</xdr:col>
      <xdr:colOff>1666875</xdr:colOff>
      <xdr:row>37</xdr:row>
      <xdr:rowOff>1728788</xdr:rowOff>
    </xdr:to>
    <xdr:pic>
      <xdr:nvPicPr>
        <xdr:cNvPr id="1032" name="QR_2_6">
          <a:extLst>
            <a:ext uri="{FF2B5EF4-FFF2-40B4-BE49-F238E27FC236}">
              <a16:creationId xmlns:a16="http://schemas.microsoft.com/office/drawing/2014/main" xmlns="" id="{83262916-161E-4AC8-BB45-DA108207A4B6}"/>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38</xdr:row>
      <xdr:rowOff>300038</xdr:rowOff>
    </xdr:from>
    <xdr:to>
      <xdr:col>5</xdr:col>
      <xdr:colOff>1666875</xdr:colOff>
      <xdr:row>38</xdr:row>
      <xdr:rowOff>1728788</xdr:rowOff>
    </xdr:to>
    <xdr:pic>
      <xdr:nvPicPr>
        <xdr:cNvPr id="1033" name="QR_2_6">
          <a:extLst>
            <a:ext uri="{FF2B5EF4-FFF2-40B4-BE49-F238E27FC236}">
              <a16:creationId xmlns:a16="http://schemas.microsoft.com/office/drawing/2014/main" xmlns="" id="{CC5BE8D8-533E-48DD-A94A-EAF2F3B2B995}"/>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39</xdr:row>
      <xdr:rowOff>300038</xdr:rowOff>
    </xdr:from>
    <xdr:to>
      <xdr:col>5</xdr:col>
      <xdr:colOff>1666875</xdr:colOff>
      <xdr:row>39</xdr:row>
      <xdr:rowOff>1728788</xdr:rowOff>
    </xdr:to>
    <xdr:pic>
      <xdr:nvPicPr>
        <xdr:cNvPr id="1034" name="QR_2_6">
          <a:extLst>
            <a:ext uri="{FF2B5EF4-FFF2-40B4-BE49-F238E27FC236}">
              <a16:creationId xmlns:a16="http://schemas.microsoft.com/office/drawing/2014/main" xmlns="" id="{2E13B75E-FD63-4A91-ADCD-F95C8C7EAFE6}"/>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40</xdr:row>
      <xdr:rowOff>300038</xdr:rowOff>
    </xdr:from>
    <xdr:to>
      <xdr:col>5</xdr:col>
      <xdr:colOff>1666875</xdr:colOff>
      <xdr:row>40</xdr:row>
      <xdr:rowOff>1728788</xdr:rowOff>
    </xdr:to>
    <xdr:pic>
      <xdr:nvPicPr>
        <xdr:cNvPr id="1035" name="QR_2_6">
          <a:extLst>
            <a:ext uri="{FF2B5EF4-FFF2-40B4-BE49-F238E27FC236}">
              <a16:creationId xmlns:a16="http://schemas.microsoft.com/office/drawing/2014/main" xmlns="" id="{B13A2BF0-C161-4094-A994-666F786721DE}"/>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41</xdr:row>
      <xdr:rowOff>300038</xdr:rowOff>
    </xdr:from>
    <xdr:to>
      <xdr:col>5</xdr:col>
      <xdr:colOff>1666875</xdr:colOff>
      <xdr:row>41</xdr:row>
      <xdr:rowOff>1728788</xdr:rowOff>
    </xdr:to>
    <xdr:pic>
      <xdr:nvPicPr>
        <xdr:cNvPr id="1036" name="QR_2_6">
          <a:extLst>
            <a:ext uri="{FF2B5EF4-FFF2-40B4-BE49-F238E27FC236}">
              <a16:creationId xmlns:a16="http://schemas.microsoft.com/office/drawing/2014/main" xmlns="" id="{2BEEFB3E-113F-4403-9C1B-DB87DAABEFA0}"/>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42</xdr:row>
      <xdr:rowOff>300038</xdr:rowOff>
    </xdr:from>
    <xdr:to>
      <xdr:col>5</xdr:col>
      <xdr:colOff>1666875</xdr:colOff>
      <xdr:row>42</xdr:row>
      <xdr:rowOff>1728788</xdr:rowOff>
    </xdr:to>
    <xdr:pic>
      <xdr:nvPicPr>
        <xdr:cNvPr id="1037" name="QR_2_6">
          <a:extLst>
            <a:ext uri="{FF2B5EF4-FFF2-40B4-BE49-F238E27FC236}">
              <a16:creationId xmlns:a16="http://schemas.microsoft.com/office/drawing/2014/main" xmlns="" id="{45C23B83-0FAD-40F5-B3F5-CFD714E1AF8B}"/>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43</xdr:row>
      <xdr:rowOff>300038</xdr:rowOff>
    </xdr:from>
    <xdr:to>
      <xdr:col>5</xdr:col>
      <xdr:colOff>1666875</xdr:colOff>
      <xdr:row>43</xdr:row>
      <xdr:rowOff>1728788</xdr:rowOff>
    </xdr:to>
    <xdr:pic>
      <xdr:nvPicPr>
        <xdr:cNvPr id="1038" name="QR_2_6">
          <a:extLst>
            <a:ext uri="{FF2B5EF4-FFF2-40B4-BE49-F238E27FC236}">
              <a16:creationId xmlns:a16="http://schemas.microsoft.com/office/drawing/2014/main" xmlns="" id="{CF01BA75-0826-4BEC-9B58-20F2D7D7AB28}"/>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44</xdr:row>
      <xdr:rowOff>300038</xdr:rowOff>
    </xdr:from>
    <xdr:to>
      <xdr:col>5</xdr:col>
      <xdr:colOff>1666875</xdr:colOff>
      <xdr:row>44</xdr:row>
      <xdr:rowOff>1728788</xdr:rowOff>
    </xdr:to>
    <xdr:pic>
      <xdr:nvPicPr>
        <xdr:cNvPr id="1039" name="QR_2_6">
          <a:extLst>
            <a:ext uri="{FF2B5EF4-FFF2-40B4-BE49-F238E27FC236}">
              <a16:creationId xmlns:a16="http://schemas.microsoft.com/office/drawing/2014/main" xmlns="" id="{9C8C93CB-C418-4D64-80FD-79AEAA02F583}"/>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45</xdr:row>
      <xdr:rowOff>300038</xdr:rowOff>
    </xdr:from>
    <xdr:to>
      <xdr:col>5</xdr:col>
      <xdr:colOff>1666875</xdr:colOff>
      <xdr:row>45</xdr:row>
      <xdr:rowOff>1728788</xdr:rowOff>
    </xdr:to>
    <xdr:pic>
      <xdr:nvPicPr>
        <xdr:cNvPr id="1040" name="QR_2_6">
          <a:extLst>
            <a:ext uri="{FF2B5EF4-FFF2-40B4-BE49-F238E27FC236}">
              <a16:creationId xmlns:a16="http://schemas.microsoft.com/office/drawing/2014/main" xmlns="" id="{D9A75779-15D8-41CD-AD9E-515B8D3DE268}"/>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46</xdr:row>
      <xdr:rowOff>300038</xdr:rowOff>
    </xdr:from>
    <xdr:to>
      <xdr:col>5</xdr:col>
      <xdr:colOff>1666875</xdr:colOff>
      <xdr:row>46</xdr:row>
      <xdr:rowOff>1728788</xdr:rowOff>
    </xdr:to>
    <xdr:pic>
      <xdr:nvPicPr>
        <xdr:cNvPr id="1041" name="QR_2_6">
          <a:extLst>
            <a:ext uri="{FF2B5EF4-FFF2-40B4-BE49-F238E27FC236}">
              <a16:creationId xmlns:a16="http://schemas.microsoft.com/office/drawing/2014/main" xmlns="" id="{19FDC858-4435-410D-B1B2-F3E06F5A391E}"/>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47</xdr:row>
      <xdr:rowOff>300038</xdr:rowOff>
    </xdr:from>
    <xdr:to>
      <xdr:col>5</xdr:col>
      <xdr:colOff>1666875</xdr:colOff>
      <xdr:row>47</xdr:row>
      <xdr:rowOff>1728788</xdr:rowOff>
    </xdr:to>
    <xdr:pic>
      <xdr:nvPicPr>
        <xdr:cNvPr id="1042" name="QR_2_6">
          <a:extLst>
            <a:ext uri="{FF2B5EF4-FFF2-40B4-BE49-F238E27FC236}">
              <a16:creationId xmlns:a16="http://schemas.microsoft.com/office/drawing/2014/main" xmlns="" id="{F3542C09-E767-4BBC-BECE-60E1606A4994}"/>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48</xdr:row>
      <xdr:rowOff>300038</xdr:rowOff>
    </xdr:from>
    <xdr:to>
      <xdr:col>5</xdr:col>
      <xdr:colOff>1666875</xdr:colOff>
      <xdr:row>48</xdr:row>
      <xdr:rowOff>1728788</xdr:rowOff>
    </xdr:to>
    <xdr:pic>
      <xdr:nvPicPr>
        <xdr:cNvPr id="1043" name="QR_2_6">
          <a:extLst>
            <a:ext uri="{FF2B5EF4-FFF2-40B4-BE49-F238E27FC236}">
              <a16:creationId xmlns:a16="http://schemas.microsoft.com/office/drawing/2014/main" xmlns="" id="{6EB36AC3-B7E3-428D-B7A6-57AEB4340322}"/>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49</xdr:row>
      <xdr:rowOff>300038</xdr:rowOff>
    </xdr:from>
    <xdr:to>
      <xdr:col>5</xdr:col>
      <xdr:colOff>1666875</xdr:colOff>
      <xdr:row>49</xdr:row>
      <xdr:rowOff>1728788</xdr:rowOff>
    </xdr:to>
    <xdr:pic>
      <xdr:nvPicPr>
        <xdr:cNvPr id="1044" name="QR_2_6">
          <a:extLst>
            <a:ext uri="{FF2B5EF4-FFF2-40B4-BE49-F238E27FC236}">
              <a16:creationId xmlns:a16="http://schemas.microsoft.com/office/drawing/2014/main" xmlns="" id="{EC51F083-7D1F-4C0F-BA68-B7578375609F}"/>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50</xdr:row>
      <xdr:rowOff>300038</xdr:rowOff>
    </xdr:from>
    <xdr:to>
      <xdr:col>5</xdr:col>
      <xdr:colOff>1666875</xdr:colOff>
      <xdr:row>50</xdr:row>
      <xdr:rowOff>1728788</xdr:rowOff>
    </xdr:to>
    <xdr:pic>
      <xdr:nvPicPr>
        <xdr:cNvPr id="1045" name="QR_2_6">
          <a:extLst>
            <a:ext uri="{FF2B5EF4-FFF2-40B4-BE49-F238E27FC236}">
              <a16:creationId xmlns:a16="http://schemas.microsoft.com/office/drawing/2014/main" xmlns="" id="{717DC196-3BA0-480E-BE98-8D1DE5C87346}"/>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51</xdr:row>
      <xdr:rowOff>300038</xdr:rowOff>
    </xdr:from>
    <xdr:to>
      <xdr:col>5</xdr:col>
      <xdr:colOff>1666875</xdr:colOff>
      <xdr:row>51</xdr:row>
      <xdr:rowOff>1728788</xdr:rowOff>
    </xdr:to>
    <xdr:pic>
      <xdr:nvPicPr>
        <xdr:cNvPr id="1046" name="QR_2_6">
          <a:extLst>
            <a:ext uri="{FF2B5EF4-FFF2-40B4-BE49-F238E27FC236}">
              <a16:creationId xmlns:a16="http://schemas.microsoft.com/office/drawing/2014/main" xmlns="" id="{D0D7B2E9-154B-43AC-87A8-E238AC5A9D6D}"/>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52</xdr:row>
      <xdr:rowOff>300038</xdr:rowOff>
    </xdr:from>
    <xdr:to>
      <xdr:col>5</xdr:col>
      <xdr:colOff>1666875</xdr:colOff>
      <xdr:row>52</xdr:row>
      <xdr:rowOff>1728788</xdr:rowOff>
    </xdr:to>
    <xdr:pic>
      <xdr:nvPicPr>
        <xdr:cNvPr id="1047" name="QR_2_6">
          <a:extLst>
            <a:ext uri="{FF2B5EF4-FFF2-40B4-BE49-F238E27FC236}">
              <a16:creationId xmlns:a16="http://schemas.microsoft.com/office/drawing/2014/main" xmlns="" id="{41A24233-5583-4FBD-95EE-B9146B9663FB}"/>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53</xdr:row>
      <xdr:rowOff>300038</xdr:rowOff>
    </xdr:from>
    <xdr:to>
      <xdr:col>5</xdr:col>
      <xdr:colOff>1666875</xdr:colOff>
      <xdr:row>53</xdr:row>
      <xdr:rowOff>1728788</xdr:rowOff>
    </xdr:to>
    <xdr:pic>
      <xdr:nvPicPr>
        <xdr:cNvPr id="1048" name="QR_2_6">
          <a:extLst>
            <a:ext uri="{FF2B5EF4-FFF2-40B4-BE49-F238E27FC236}">
              <a16:creationId xmlns:a16="http://schemas.microsoft.com/office/drawing/2014/main" xmlns="" id="{29B81875-8971-4235-8C0E-A8BCA7831BD6}"/>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54</xdr:row>
      <xdr:rowOff>300038</xdr:rowOff>
    </xdr:from>
    <xdr:to>
      <xdr:col>5</xdr:col>
      <xdr:colOff>1666875</xdr:colOff>
      <xdr:row>54</xdr:row>
      <xdr:rowOff>1728788</xdr:rowOff>
    </xdr:to>
    <xdr:pic>
      <xdr:nvPicPr>
        <xdr:cNvPr id="1049" name="QR_2_6">
          <a:extLst>
            <a:ext uri="{FF2B5EF4-FFF2-40B4-BE49-F238E27FC236}">
              <a16:creationId xmlns:a16="http://schemas.microsoft.com/office/drawing/2014/main" xmlns="" id="{708F2F81-4CCA-44BD-99AD-15B6749DE3DA}"/>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55</xdr:row>
      <xdr:rowOff>300038</xdr:rowOff>
    </xdr:from>
    <xdr:to>
      <xdr:col>5</xdr:col>
      <xdr:colOff>1666875</xdr:colOff>
      <xdr:row>55</xdr:row>
      <xdr:rowOff>1728788</xdr:rowOff>
    </xdr:to>
    <xdr:pic>
      <xdr:nvPicPr>
        <xdr:cNvPr id="1050" name="QR_2_6">
          <a:extLst>
            <a:ext uri="{FF2B5EF4-FFF2-40B4-BE49-F238E27FC236}">
              <a16:creationId xmlns:a16="http://schemas.microsoft.com/office/drawing/2014/main" xmlns="" id="{0DA0A08A-744B-4EF1-BD34-6BD26DB75D90}"/>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56</xdr:row>
      <xdr:rowOff>300038</xdr:rowOff>
    </xdr:from>
    <xdr:to>
      <xdr:col>5</xdr:col>
      <xdr:colOff>1666875</xdr:colOff>
      <xdr:row>56</xdr:row>
      <xdr:rowOff>1728788</xdr:rowOff>
    </xdr:to>
    <xdr:pic>
      <xdr:nvPicPr>
        <xdr:cNvPr id="1051" name="QR_2_6">
          <a:extLst>
            <a:ext uri="{FF2B5EF4-FFF2-40B4-BE49-F238E27FC236}">
              <a16:creationId xmlns:a16="http://schemas.microsoft.com/office/drawing/2014/main" xmlns="" id="{59B6FC23-5948-4F54-BF89-7631E2EB3050}"/>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57</xdr:row>
      <xdr:rowOff>300038</xdr:rowOff>
    </xdr:from>
    <xdr:to>
      <xdr:col>5</xdr:col>
      <xdr:colOff>1666875</xdr:colOff>
      <xdr:row>57</xdr:row>
      <xdr:rowOff>1728788</xdr:rowOff>
    </xdr:to>
    <xdr:pic>
      <xdr:nvPicPr>
        <xdr:cNvPr id="1052" name="QR_2_6">
          <a:extLst>
            <a:ext uri="{FF2B5EF4-FFF2-40B4-BE49-F238E27FC236}">
              <a16:creationId xmlns:a16="http://schemas.microsoft.com/office/drawing/2014/main" xmlns="" id="{1B0E5918-773B-4FE2-9219-9D6BC4294310}"/>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58</xdr:row>
      <xdr:rowOff>300038</xdr:rowOff>
    </xdr:from>
    <xdr:to>
      <xdr:col>5</xdr:col>
      <xdr:colOff>1666875</xdr:colOff>
      <xdr:row>58</xdr:row>
      <xdr:rowOff>1728788</xdr:rowOff>
    </xdr:to>
    <xdr:pic>
      <xdr:nvPicPr>
        <xdr:cNvPr id="1053" name="QR_2_6">
          <a:extLst>
            <a:ext uri="{FF2B5EF4-FFF2-40B4-BE49-F238E27FC236}">
              <a16:creationId xmlns:a16="http://schemas.microsoft.com/office/drawing/2014/main" xmlns="" id="{2A7CD57F-0400-429F-BCF4-37F5E065EDDF}"/>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59</xdr:row>
      <xdr:rowOff>300038</xdr:rowOff>
    </xdr:from>
    <xdr:to>
      <xdr:col>5</xdr:col>
      <xdr:colOff>1666875</xdr:colOff>
      <xdr:row>59</xdr:row>
      <xdr:rowOff>1728788</xdr:rowOff>
    </xdr:to>
    <xdr:pic>
      <xdr:nvPicPr>
        <xdr:cNvPr id="1054" name="QR_2_6">
          <a:extLst>
            <a:ext uri="{FF2B5EF4-FFF2-40B4-BE49-F238E27FC236}">
              <a16:creationId xmlns:a16="http://schemas.microsoft.com/office/drawing/2014/main" xmlns="" id="{01459266-F7A7-4345-A04F-21F527CC1BF4}"/>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60</xdr:row>
      <xdr:rowOff>300038</xdr:rowOff>
    </xdr:from>
    <xdr:to>
      <xdr:col>5</xdr:col>
      <xdr:colOff>1666875</xdr:colOff>
      <xdr:row>60</xdr:row>
      <xdr:rowOff>1728788</xdr:rowOff>
    </xdr:to>
    <xdr:pic>
      <xdr:nvPicPr>
        <xdr:cNvPr id="1055" name="QR_2_6">
          <a:extLst>
            <a:ext uri="{FF2B5EF4-FFF2-40B4-BE49-F238E27FC236}">
              <a16:creationId xmlns:a16="http://schemas.microsoft.com/office/drawing/2014/main" xmlns="" id="{E6B2E486-88C8-4605-AE57-5333872A5DE5}"/>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61</xdr:row>
      <xdr:rowOff>300038</xdr:rowOff>
    </xdr:from>
    <xdr:to>
      <xdr:col>5</xdr:col>
      <xdr:colOff>1666875</xdr:colOff>
      <xdr:row>61</xdr:row>
      <xdr:rowOff>1728788</xdr:rowOff>
    </xdr:to>
    <xdr:pic>
      <xdr:nvPicPr>
        <xdr:cNvPr id="1056" name="QR_2_6">
          <a:extLst>
            <a:ext uri="{FF2B5EF4-FFF2-40B4-BE49-F238E27FC236}">
              <a16:creationId xmlns:a16="http://schemas.microsoft.com/office/drawing/2014/main" xmlns="" id="{12E3857C-CE5F-492A-8D1A-9A3C1C07AB81}"/>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62</xdr:row>
      <xdr:rowOff>300038</xdr:rowOff>
    </xdr:from>
    <xdr:to>
      <xdr:col>5</xdr:col>
      <xdr:colOff>1666875</xdr:colOff>
      <xdr:row>62</xdr:row>
      <xdr:rowOff>1728788</xdr:rowOff>
    </xdr:to>
    <xdr:pic>
      <xdr:nvPicPr>
        <xdr:cNvPr id="1057" name="QR_2_6">
          <a:extLst>
            <a:ext uri="{FF2B5EF4-FFF2-40B4-BE49-F238E27FC236}">
              <a16:creationId xmlns:a16="http://schemas.microsoft.com/office/drawing/2014/main" xmlns="" id="{B330533F-663F-4B32-91FE-4619CD1F00E6}"/>
            </a:ext>
          </a:extLst>
        </xdr:cNvPr>
        <xdr:cNvPicPr>
          <a:picLocks noChangeAspect="1"/>
        </xdr:cNvPicPr>
      </xdr:nvPicPr>
      <xdr:blipFill>
        <a:blip xmlns:r="http://schemas.openxmlformats.org/officeDocument/2006/relationships" r:link="rId1"/>
        <a:stretch>
          <a:fillRect/>
        </a:stretch>
      </xdr:blipFill>
      <xdr:spPr>
        <a:xfrm>
          <a:off x="4714875" y="557213"/>
          <a:ext cx="1428750" cy="1428750"/>
        </a:xfrm>
        <a:prstGeom prst="rect">
          <a:avLst/>
        </a:prstGeom>
      </xdr:spPr>
    </xdr:pic>
    <xdr:clientData/>
  </xdr:twoCellAnchor>
  <xdr:twoCellAnchor>
    <xdr:from>
      <xdr:col>5</xdr:col>
      <xdr:colOff>238125</xdr:colOff>
      <xdr:row>2</xdr:row>
      <xdr:rowOff>300038</xdr:rowOff>
    </xdr:from>
    <xdr:to>
      <xdr:col>5</xdr:col>
      <xdr:colOff>1666875</xdr:colOff>
      <xdr:row>2</xdr:row>
      <xdr:rowOff>1728788</xdr:rowOff>
    </xdr:to>
    <xdr:pic>
      <xdr:nvPicPr>
        <xdr:cNvPr id="1059" name="QR_3_6">
          <a:extLst>
            <a:ext uri="{FF2B5EF4-FFF2-40B4-BE49-F238E27FC236}">
              <a16:creationId xmlns:a16="http://schemas.microsoft.com/office/drawing/2014/main" xmlns="" id="{C402A1FB-02DD-4656-8A5D-E68848B43562}"/>
            </a:ext>
          </a:extLst>
        </xdr:cNvPr>
        <xdr:cNvPicPr>
          <a:picLocks noChangeAspect="1"/>
        </xdr:cNvPicPr>
      </xdr:nvPicPr>
      <xdr:blipFill>
        <a:blip xmlns:r="http://schemas.openxmlformats.org/officeDocument/2006/relationships" r:link="rId2"/>
        <a:stretch>
          <a:fillRect/>
        </a:stretch>
      </xdr:blipFill>
      <xdr:spPr>
        <a:xfrm>
          <a:off x="4714875" y="2586038"/>
          <a:ext cx="1428750" cy="1428750"/>
        </a:xfrm>
        <a:prstGeom prst="rect">
          <a:avLst/>
        </a:prstGeom>
      </xdr:spPr>
    </xdr:pic>
    <xdr:clientData/>
  </xdr:twoCellAnchor>
  <xdr:twoCellAnchor>
    <xdr:from>
      <xdr:col>5</xdr:col>
      <xdr:colOff>238125</xdr:colOff>
      <xdr:row>8</xdr:row>
      <xdr:rowOff>300038</xdr:rowOff>
    </xdr:from>
    <xdr:to>
      <xdr:col>5</xdr:col>
      <xdr:colOff>1666875</xdr:colOff>
      <xdr:row>8</xdr:row>
      <xdr:rowOff>1728788</xdr:rowOff>
    </xdr:to>
    <xdr:pic>
      <xdr:nvPicPr>
        <xdr:cNvPr id="1061" name="QR_9_6">
          <a:extLst>
            <a:ext uri="{FF2B5EF4-FFF2-40B4-BE49-F238E27FC236}">
              <a16:creationId xmlns:a16="http://schemas.microsoft.com/office/drawing/2014/main" xmlns="" id="{546F8795-601A-4E19-ACDC-5FCFA7807B98}"/>
            </a:ext>
          </a:extLst>
        </xdr:cNvPr>
        <xdr:cNvPicPr>
          <a:picLocks noChangeAspect="1"/>
        </xdr:cNvPicPr>
      </xdr:nvPicPr>
      <xdr:blipFill>
        <a:blip xmlns:r="http://schemas.openxmlformats.org/officeDocument/2006/relationships" r:link="rId3"/>
        <a:stretch>
          <a:fillRect/>
        </a:stretch>
      </xdr:blipFill>
      <xdr:spPr>
        <a:xfrm>
          <a:off x="4714875" y="14758988"/>
          <a:ext cx="1428750" cy="1428750"/>
        </a:xfrm>
        <a:prstGeom prst="rect">
          <a:avLst/>
        </a:prstGeom>
      </xdr:spPr>
    </xdr:pic>
    <xdr:clientData/>
  </xdr:twoCellAnchor>
  <xdr:twoCellAnchor>
    <xdr:from>
      <xdr:col>5</xdr:col>
      <xdr:colOff>238125</xdr:colOff>
      <xdr:row>14</xdr:row>
      <xdr:rowOff>300038</xdr:rowOff>
    </xdr:from>
    <xdr:to>
      <xdr:col>5</xdr:col>
      <xdr:colOff>1666875</xdr:colOff>
      <xdr:row>14</xdr:row>
      <xdr:rowOff>1728788</xdr:rowOff>
    </xdr:to>
    <xdr:pic>
      <xdr:nvPicPr>
        <xdr:cNvPr id="1063" name="QR_15_6">
          <a:extLst>
            <a:ext uri="{FF2B5EF4-FFF2-40B4-BE49-F238E27FC236}">
              <a16:creationId xmlns:a16="http://schemas.microsoft.com/office/drawing/2014/main" xmlns="" id="{B642D8E8-5452-47C1-B84F-EAC6E60AA787}"/>
            </a:ext>
          </a:extLst>
        </xdr:cNvPr>
        <xdr:cNvPicPr>
          <a:picLocks noChangeAspect="1"/>
        </xdr:cNvPicPr>
      </xdr:nvPicPr>
      <xdr:blipFill>
        <a:blip xmlns:r="http://schemas.openxmlformats.org/officeDocument/2006/relationships" r:link="rId4"/>
        <a:stretch>
          <a:fillRect/>
        </a:stretch>
      </xdr:blipFill>
      <xdr:spPr>
        <a:xfrm>
          <a:off x="4714875" y="26931938"/>
          <a:ext cx="1428750" cy="1428750"/>
        </a:xfrm>
        <a:prstGeom prst="rect">
          <a:avLst/>
        </a:prstGeom>
      </xdr:spPr>
    </xdr:pic>
    <xdr:clientData/>
  </xdr:twoCellAnchor>
  <xdr:twoCellAnchor>
    <xdr:from>
      <xdr:col>5</xdr:col>
      <xdr:colOff>238125</xdr:colOff>
      <xdr:row>20</xdr:row>
      <xdr:rowOff>300038</xdr:rowOff>
    </xdr:from>
    <xdr:to>
      <xdr:col>5</xdr:col>
      <xdr:colOff>1666875</xdr:colOff>
      <xdr:row>20</xdr:row>
      <xdr:rowOff>1728788</xdr:rowOff>
    </xdr:to>
    <xdr:pic>
      <xdr:nvPicPr>
        <xdr:cNvPr id="1065" name="QR_21_6">
          <a:extLst>
            <a:ext uri="{FF2B5EF4-FFF2-40B4-BE49-F238E27FC236}">
              <a16:creationId xmlns:a16="http://schemas.microsoft.com/office/drawing/2014/main" xmlns="" id="{7DEFF67F-E0AF-47C5-BE0A-A3A500D401FA}"/>
            </a:ext>
          </a:extLst>
        </xdr:cNvPr>
        <xdr:cNvPicPr>
          <a:picLocks noChangeAspect="1"/>
        </xdr:cNvPicPr>
      </xdr:nvPicPr>
      <xdr:blipFill>
        <a:blip xmlns:r="http://schemas.openxmlformats.org/officeDocument/2006/relationships" r:link="rId5"/>
        <a:stretch>
          <a:fillRect/>
        </a:stretch>
      </xdr:blipFill>
      <xdr:spPr>
        <a:xfrm>
          <a:off x="4714875" y="39104888"/>
          <a:ext cx="1428750" cy="1428750"/>
        </a:xfrm>
        <a:prstGeom prst="rect">
          <a:avLst/>
        </a:prstGeom>
      </xdr:spPr>
    </xdr:pic>
    <xdr:clientData/>
  </xdr:twoCellAnchor>
  <xdr:twoCellAnchor>
    <xdr:from>
      <xdr:col>5</xdr:col>
      <xdr:colOff>238125</xdr:colOff>
      <xdr:row>26</xdr:row>
      <xdr:rowOff>300038</xdr:rowOff>
    </xdr:from>
    <xdr:to>
      <xdr:col>5</xdr:col>
      <xdr:colOff>1666875</xdr:colOff>
      <xdr:row>26</xdr:row>
      <xdr:rowOff>1728788</xdr:rowOff>
    </xdr:to>
    <xdr:pic>
      <xdr:nvPicPr>
        <xdr:cNvPr id="1067" name="QR_27_6">
          <a:extLst>
            <a:ext uri="{FF2B5EF4-FFF2-40B4-BE49-F238E27FC236}">
              <a16:creationId xmlns:a16="http://schemas.microsoft.com/office/drawing/2014/main" xmlns="" id="{76CA4401-8173-409C-9693-1A10DD6987FC}"/>
            </a:ext>
          </a:extLst>
        </xdr:cNvPr>
        <xdr:cNvPicPr>
          <a:picLocks noChangeAspect="1"/>
        </xdr:cNvPicPr>
      </xdr:nvPicPr>
      <xdr:blipFill>
        <a:blip xmlns:r="http://schemas.openxmlformats.org/officeDocument/2006/relationships" r:link="rId6"/>
        <a:stretch>
          <a:fillRect/>
        </a:stretch>
      </xdr:blipFill>
      <xdr:spPr>
        <a:xfrm>
          <a:off x="4714875" y="51277838"/>
          <a:ext cx="1428750" cy="1428750"/>
        </a:xfrm>
        <a:prstGeom prst="rect">
          <a:avLst/>
        </a:prstGeom>
      </xdr:spPr>
    </xdr:pic>
    <xdr:clientData/>
  </xdr:twoCellAnchor>
  <xdr:twoCellAnchor>
    <xdr:from>
      <xdr:col>5</xdr:col>
      <xdr:colOff>238125</xdr:colOff>
      <xdr:row>32</xdr:row>
      <xdr:rowOff>300038</xdr:rowOff>
    </xdr:from>
    <xdr:to>
      <xdr:col>5</xdr:col>
      <xdr:colOff>1666875</xdr:colOff>
      <xdr:row>32</xdr:row>
      <xdr:rowOff>1728788</xdr:rowOff>
    </xdr:to>
    <xdr:pic>
      <xdr:nvPicPr>
        <xdr:cNvPr id="1069" name="QR_33_6">
          <a:extLst>
            <a:ext uri="{FF2B5EF4-FFF2-40B4-BE49-F238E27FC236}">
              <a16:creationId xmlns:a16="http://schemas.microsoft.com/office/drawing/2014/main" xmlns="" id="{0CAA11D7-1B1A-4EA8-9200-DA541C8DCBA3}"/>
            </a:ext>
          </a:extLst>
        </xdr:cNvPr>
        <xdr:cNvPicPr>
          <a:picLocks noChangeAspect="1"/>
        </xdr:cNvPicPr>
      </xdr:nvPicPr>
      <xdr:blipFill>
        <a:blip xmlns:r="http://schemas.openxmlformats.org/officeDocument/2006/relationships" r:link="rId7"/>
        <a:stretch>
          <a:fillRect/>
        </a:stretch>
      </xdr:blipFill>
      <xdr:spPr>
        <a:xfrm>
          <a:off x="4714875" y="63450788"/>
          <a:ext cx="1428750" cy="1428750"/>
        </a:xfrm>
        <a:prstGeom prst="rect">
          <a:avLst/>
        </a:prstGeom>
      </xdr:spPr>
    </xdr:pic>
    <xdr:clientData/>
  </xdr:twoCellAnchor>
  <xdr:twoCellAnchor>
    <xdr:from>
      <xdr:col>5</xdr:col>
      <xdr:colOff>238125</xdr:colOff>
      <xdr:row>38</xdr:row>
      <xdr:rowOff>300038</xdr:rowOff>
    </xdr:from>
    <xdr:to>
      <xdr:col>5</xdr:col>
      <xdr:colOff>1666875</xdr:colOff>
      <xdr:row>38</xdr:row>
      <xdr:rowOff>1728788</xdr:rowOff>
    </xdr:to>
    <xdr:pic>
      <xdr:nvPicPr>
        <xdr:cNvPr id="1071" name="QR_39_6">
          <a:extLst>
            <a:ext uri="{FF2B5EF4-FFF2-40B4-BE49-F238E27FC236}">
              <a16:creationId xmlns:a16="http://schemas.microsoft.com/office/drawing/2014/main" xmlns="" id="{2D25439D-8AD8-44FC-9685-70A34A9583C7}"/>
            </a:ext>
          </a:extLst>
        </xdr:cNvPr>
        <xdr:cNvPicPr>
          <a:picLocks noChangeAspect="1"/>
        </xdr:cNvPicPr>
      </xdr:nvPicPr>
      <xdr:blipFill>
        <a:blip xmlns:r="http://schemas.openxmlformats.org/officeDocument/2006/relationships" r:link="rId8"/>
        <a:stretch>
          <a:fillRect/>
        </a:stretch>
      </xdr:blipFill>
      <xdr:spPr>
        <a:xfrm>
          <a:off x="4714875" y="75623738"/>
          <a:ext cx="1428750" cy="1428750"/>
        </a:xfrm>
        <a:prstGeom prst="rect">
          <a:avLst/>
        </a:prstGeom>
      </xdr:spPr>
    </xdr:pic>
    <xdr:clientData/>
  </xdr:twoCellAnchor>
  <xdr:twoCellAnchor>
    <xdr:from>
      <xdr:col>5</xdr:col>
      <xdr:colOff>238125</xdr:colOff>
      <xdr:row>44</xdr:row>
      <xdr:rowOff>300038</xdr:rowOff>
    </xdr:from>
    <xdr:to>
      <xdr:col>5</xdr:col>
      <xdr:colOff>1666875</xdr:colOff>
      <xdr:row>44</xdr:row>
      <xdr:rowOff>1728788</xdr:rowOff>
    </xdr:to>
    <xdr:pic>
      <xdr:nvPicPr>
        <xdr:cNvPr id="1073" name="QR_45_6">
          <a:extLst>
            <a:ext uri="{FF2B5EF4-FFF2-40B4-BE49-F238E27FC236}">
              <a16:creationId xmlns:a16="http://schemas.microsoft.com/office/drawing/2014/main" xmlns="" id="{DB35A2CE-5BB5-4BB3-8F41-9C7403F76C6D}"/>
            </a:ext>
          </a:extLst>
        </xdr:cNvPr>
        <xdr:cNvPicPr>
          <a:picLocks noChangeAspect="1"/>
        </xdr:cNvPicPr>
      </xdr:nvPicPr>
      <xdr:blipFill>
        <a:blip xmlns:r="http://schemas.openxmlformats.org/officeDocument/2006/relationships" r:link="rId9"/>
        <a:stretch>
          <a:fillRect/>
        </a:stretch>
      </xdr:blipFill>
      <xdr:spPr>
        <a:xfrm>
          <a:off x="4714875" y="87796688"/>
          <a:ext cx="1428750" cy="1428750"/>
        </a:xfrm>
        <a:prstGeom prst="rect">
          <a:avLst/>
        </a:prstGeom>
      </xdr:spPr>
    </xdr:pic>
    <xdr:clientData/>
  </xdr:twoCellAnchor>
  <xdr:twoCellAnchor>
    <xdr:from>
      <xdr:col>5</xdr:col>
      <xdr:colOff>238125</xdr:colOff>
      <xdr:row>50</xdr:row>
      <xdr:rowOff>300038</xdr:rowOff>
    </xdr:from>
    <xdr:to>
      <xdr:col>5</xdr:col>
      <xdr:colOff>1666875</xdr:colOff>
      <xdr:row>50</xdr:row>
      <xdr:rowOff>1728788</xdr:rowOff>
    </xdr:to>
    <xdr:pic>
      <xdr:nvPicPr>
        <xdr:cNvPr id="1075" name="QR_51_6">
          <a:extLst>
            <a:ext uri="{FF2B5EF4-FFF2-40B4-BE49-F238E27FC236}">
              <a16:creationId xmlns:a16="http://schemas.microsoft.com/office/drawing/2014/main" xmlns="" id="{61A45C0C-ABE8-486B-8C0F-1A727D917133}"/>
            </a:ext>
          </a:extLst>
        </xdr:cNvPr>
        <xdr:cNvPicPr>
          <a:picLocks noChangeAspect="1"/>
        </xdr:cNvPicPr>
      </xdr:nvPicPr>
      <xdr:blipFill>
        <a:blip xmlns:r="http://schemas.openxmlformats.org/officeDocument/2006/relationships" r:link="rId10"/>
        <a:stretch>
          <a:fillRect/>
        </a:stretch>
      </xdr:blipFill>
      <xdr:spPr>
        <a:xfrm>
          <a:off x="4714875" y="99969638"/>
          <a:ext cx="1428750" cy="1428750"/>
        </a:xfrm>
        <a:prstGeom prst="rect">
          <a:avLst/>
        </a:prstGeom>
      </xdr:spPr>
    </xdr:pic>
    <xdr:clientData/>
  </xdr:twoCellAnchor>
  <xdr:twoCellAnchor>
    <xdr:from>
      <xdr:col>5</xdr:col>
      <xdr:colOff>238125</xdr:colOff>
      <xdr:row>56</xdr:row>
      <xdr:rowOff>300038</xdr:rowOff>
    </xdr:from>
    <xdr:to>
      <xdr:col>5</xdr:col>
      <xdr:colOff>1666875</xdr:colOff>
      <xdr:row>56</xdr:row>
      <xdr:rowOff>1728788</xdr:rowOff>
    </xdr:to>
    <xdr:pic>
      <xdr:nvPicPr>
        <xdr:cNvPr id="1077" name="QR_57_6">
          <a:extLst>
            <a:ext uri="{FF2B5EF4-FFF2-40B4-BE49-F238E27FC236}">
              <a16:creationId xmlns:a16="http://schemas.microsoft.com/office/drawing/2014/main" xmlns="" id="{22B9FC56-A7F9-4034-A3E2-09878D161ED4}"/>
            </a:ext>
          </a:extLst>
        </xdr:cNvPr>
        <xdr:cNvPicPr>
          <a:picLocks noChangeAspect="1"/>
        </xdr:cNvPicPr>
      </xdr:nvPicPr>
      <xdr:blipFill>
        <a:blip xmlns:r="http://schemas.openxmlformats.org/officeDocument/2006/relationships" r:link="rId11"/>
        <a:stretch>
          <a:fillRect/>
        </a:stretch>
      </xdr:blipFill>
      <xdr:spPr>
        <a:xfrm>
          <a:off x="4714875" y="112142588"/>
          <a:ext cx="1428750" cy="1428750"/>
        </a:xfrm>
        <a:prstGeom prst="rect">
          <a:avLst/>
        </a:prstGeom>
      </xdr:spPr>
    </xdr:pic>
    <xdr:clientData/>
  </xdr:twoCellAnchor>
  <xdr:twoCellAnchor>
    <xdr:from>
      <xdr:col>5</xdr:col>
      <xdr:colOff>238125</xdr:colOff>
      <xdr:row>62</xdr:row>
      <xdr:rowOff>300038</xdr:rowOff>
    </xdr:from>
    <xdr:to>
      <xdr:col>5</xdr:col>
      <xdr:colOff>1666875</xdr:colOff>
      <xdr:row>62</xdr:row>
      <xdr:rowOff>1728788</xdr:rowOff>
    </xdr:to>
    <xdr:pic>
      <xdr:nvPicPr>
        <xdr:cNvPr id="1079" name="QR_63_6">
          <a:extLst>
            <a:ext uri="{FF2B5EF4-FFF2-40B4-BE49-F238E27FC236}">
              <a16:creationId xmlns:a16="http://schemas.microsoft.com/office/drawing/2014/main" xmlns="" id="{C73B01EB-64BA-40BA-AB2B-6F91DE539291}"/>
            </a:ext>
          </a:extLst>
        </xdr:cNvPr>
        <xdr:cNvPicPr>
          <a:picLocks noChangeAspect="1"/>
        </xdr:cNvPicPr>
      </xdr:nvPicPr>
      <xdr:blipFill>
        <a:blip xmlns:r="http://schemas.openxmlformats.org/officeDocument/2006/relationships" r:link="rId12"/>
        <a:stretch>
          <a:fillRect/>
        </a:stretch>
      </xdr:blipFill>
      <xdr:spPr>
        <a:xfrm>
          <a:off x="4714875" y="124315538"/>
          <a:ext cx="1428750" cy="1428750"/>
        </a:xfrm>
        <a:prstGeom prst="rect">
          <a:avLst/>
        </a:prstGeom>
      </xdr:spPr>
    </xdr:pic>
    <xdr:clientData/>
  </xdr:twoCellAnchor>
  <xdr:twoCellAnchor>
    <xdr:from>
      <xdr:col>5</xdr:col>
      <xdr:colOff>238125</xdr:colOff>
      <xdr:row>3</xdr:row>
      <xdr:rowOff>300038</xdr:rowOff>
    </xdr:from>
    <xdr:to>
      <xdr:col>5</xdr:col>
      <xdr:colOff>1666875</xdr:colOff>
      <xdr:row>3</xdr:row>
      <xdr:rowOff>1728788</xdr:rowOff>
    </xdr:to>
    <xdr:pic>
      <xdr:nvPicPr>
        <xdr:cNvPr id="1081" name="QR_4_6">
          <a:extLst>
            <a:ext uri="{FF2B5EF4-FFF2-40B4-BE49-F238E27FC236}">
              <a16:creationId xmlns:a16="http://schemas.microsoft.com/office/drawing/2014/main" xmlns="" id="{73E3465A-DFE3-4746-AB84-129439C698C2}"/>
            </a:ext>
          </a:extLst>
        </xdr:cNvPr>
        <xdr:cNvPicPr>
          <a:picLocks noChangeAspect="1"/>
        </xdr:cNvPicPr>
      </xdr:nvPicPr>
      <xdr:blipFill>
        <a:blip xmlns:r="http://schemas.openxmlformats.org/officeDocument/2006/relationships" r:link="rId13"/>
        <a:stretch>
          <a:fillRect/>
        </a:stretch>
      </xdr:blipFill>
      <xdr:spPr>
        <a:xfrm>
          <a:off x="4714875" y="4614863"/>
          <a:ext cx="1428750" cy="1428750"/>
        </a:xfrm>
        <a:prstGeom prst="rect">
          <a:avLst/>
        </a:prstGeom>
      </xdr:spPr>
    </xdr:pic>
    <xdr:clientData/>
  </xdr:twoCellAnchor>
  <xdr:twoCellAnchor>
    <xdr:from>
      <xdr:col>5</xdr:col>
      <xdr:colOff>238125</xdr:colOff>
      <xdr:row>9</xdr:row>
      <xdr:rowOff>300038</xdr:rowOff>
    </xdr:from>
    <xdr:to>
      <xdr:col>5</xdr:col>
      <xdr:colOff>1666875</xdr:colOff>
      <xdr:row>9</xdr:row>
      <xdr:rowOff>1728788</xdr:rowOff>
    </xdr:to>
    <xdr:pic>
      <xdr:nvPicPr>
        <xdr:cNvPr id="1083" name="QR_10_6">
          <a:extLst>
            <a:ext uri="{FF2B5EF4-FFF2-40B4-BE49-F238E27FC236}">
              <a16:creationId xmlns:a16="http://schemas.microsoft.com/office/drawing/2014/main" xmlns="" id="{85716823-BC16-4536-A5E6-E0D52CF26CAB}"/>
            </a:ext>
          </a:extLst>
        </xdr:cNvPr>
        <xdr:cNvPicPr>
          <a:picLocks noChangeAspect="1"/>
        </xdr:cNvPicPr>
      </xdr:nvPicPr>
      <xdr:blipFill>
        <a:blip xmlns:r="http://schemas.openxmlformats.org/officeDocument/2006/relationships" r:link="rId14"/>
        <a:stretch>
          <a:fillRect/>
        </a:stretch>
      </xdr:blipFill>
      <xdr:spPr>
        <a:xfrm>
          <a:off x="4714875" y="16787813"/>
          <a:ext cx="1428750" cy="1428750"/>
        </a:xfrm>
        <a:prstGeom prst="rect">
          <a:avLst/>
        </a:prstGeom>
      </xdr:spPr>
    </xdr:pic>
    <xdr:clientData/>
  </xdr:twoCellAnchor>
  <xdr:twoCellAnchor>
    <xdr:from>
      <xdr:col>5</xdr:col>
      <xdr:colOff>238125</xdr:colOff>
      <xdr:row>15</xdr:row>
      <xdr:rowOff>300038</xdr:rowOff>
    </xdr:from>
    <xdr:to>
      <xdr:col>5</xdr:col>
      <xdr:colOff>1666875</xdr:colOff>
      <xdr:row>15</xdr:row>
      <xdr:rowOff>1728788</xdr:rowOff>
    </xdr:to>
    <xdr:pic>
      <xdr:nvPicPr>
        <xdr:cNvPr id="1085" name="QR_16_6">
          <a:extLst>
            <a:ext uri="{FF2B5EF4-FFF2-40B4-BE49-F238E27FC236}">
              <a16:creationId xmlns:a16="http://schemas.microsoft.com/office/drawing/2014/main" xmlns="" id="{DB8BCB40-B480-4800-992F-8FF6ECE11C20}"/>
            </a:ext>
          </a:extLst>
        </xdr:cNvPr>
        <xdr:cNvPicPr>
          <a:picLocks noChangeAspect="1"/>
        </xdr:cNvPicPr>
      </xdr:nvPicPr>
      <xdr:blipFill>
        <a:blip xmlns:r="http://schemas.openxmlformats.org/officeDocument/2006/relationships" r:link="rId15"/>
        <a:stretch>
          <a:fillRect/>
        </a:stretch>
      </xdr:blipFill>
      <xdr:spPr>
        <a:xfrm>
          <a:off x="4714875" y="28960763"/>
          <a:ext cx="1428750" cy="1428750"/>
        </a:xfrm>
        <a:prstGeom prst="rect">
          <a:avLst/>
        </a:prstGeom>
      </xdr:spPr>
    </xdr:pic>
    <xdr:clientData/>
  </xdr:twoCellAnchor>
  <xdr:twoCellAnchor>
    <xdr:from>
      <xdr:col>5</xdr:col>
      <xdr:colOff>238125</xdr:colOff>
      <xdr:row>21</xdr:row>
      <xdr:rowOff>300038</xdr:rowOff>
    </xdr:from>
    <xdr:to>
      <xdr:col>5</xdr:col>
      <xdr:colOff>1666875</xdr:colOff>
      <xdr:row>21</xdr:row>
      <xdr:rowOff>1728788</xdr:rowOff>
    </xdr:to>
    <xdr:pic>
      <xdr:nvPicPr>
        <xdr:cNvPr id="1087" name="QR_22_6">
          <a:extLst>
            <a:ext uri="{FF2B5EF4-FFF2-40B4-BE49-F238E27FC236}">
              <a16:creationId xmlns:a16="http://schemas.microsoft.com/office/drawing/2014/main" xmlns="" id="{A7A9E0E8-842B-4580-A9BD-357B27C35E3D}"/>
            </a:ext>
          </a:extLst>
        </xdr:cNvPr>
        <xdr:cNvPicPr>
          <a:picLocks noChangeAspect="1"/>
        </xdr:cNvPicPr>
      </xdr:nvPicPr>
      <xdr:blipFill>
        <a:blip xmlns:r="http://schemas.openxmlformats.org/officeDocument/2006/relationships" r:link="rId16"/>
        <a:stretch>
          <a:fillRect/>
        </a:stretch>
      </xdr:blipFill>
      <xdr:spPr>
        <a:xfrm>
          <a:off x="4714875" y="41133713"/>
          <a:ext cx="1428750" cy="1428750"/>
        </a:xfrm>
        <a:prstGeom prst="rect">
          <a:avLst/>
        </a:prstGeom>
      </xdr:spPr>
    </xdr:pic>
    <xdr:clientData/>
  </xdr:twoCellAnchor>
  <xdr:twoCellAnchor>
    <xdr:from>
      <xdr:col>5</xdr:col>
      <xdr:colOff>238125</xdr:colOff>
      <xdr:row>27</xdr:row>
      <xdr:rowOff>300038</xdr:rowOff>
    </xdr:from>
    <xdr:to>
      <xdr:col>5</xdr:col>
      <xdr:colOff>1666875</xdr:colOff>
      <xdr:row>27</xdr:row>
      <xdr:rowOff>1728788</xdr:rowOff>
    </xdr:to>
    <xdr:pic>
      <xdr:nvPicPr>
        <xdr:cNvPr id="1089" name="QR_28_6">
          <a:extLst>
            <a:ext uri="{FF2B5EF4-FFF2-40B4-BE49-F238E27FC236}">
              <a16:creationId xmlns:a16="http://schemas.microsoft.com/office/drawing/2014/main" xmlns="" id="{03CADC40-BC65-4065-A39B-616D8769AC87}"/>
            </a:ext>
          </a:extLst>
        </xdr:cNvPr>
        <xdr:cNvPicPr>
          <a:picLocks noChangeAspect="1"/>
        </xdr:cNvPicPr>
      </xdr:nvPicPr>
      <xdr:blipFill>
        <a:blip xmlns:r="http://schemas.openxmlformats.org/officeDocument/2006/relationships" r:link="rId17"/>
        <a:stretch>
          <a:fillRect/>
        </a:stretch>
      </xdr:blipFill>
      <xdr:spPr>
        <a:xfrm>
          <a:off x="4714875" y="53306663"/>
          <a:ext cx="1428750" cy="1428750"/>
        </a:xfrm>
        <a:prstGeom prst="rect">
          <a:avLst/>
        </a:prstGeom>
      </xdr:spPr>
    </xdr:pic>
    <xdr:clientData/>
  </xdr:twoCellAnchor>
  <xdr:twoCellAnchor>
    <xdr:from>
      <xdr:col>5</xdr:col>
      <xdr:colOff>238125</xdr:colOff>
      <xdr:row>33</xdr:row>
      <xdr:rowOff>300038</xdr:rowOff>
    </xdr:from>
    <xdr:to>
      <xdr:col>5</xdr:col>
      <xdr:colOff>1666875</xdr:colOff>
      <xdr:row>33</xdr:row>
      <xdr:rowOff>1728788</xdr:rowOff>
    </xdr:to>
    <xdr:pic>
      <xdr:nvPicPr>
        <xdr:cNvPr id="1091" name="QR_34_6">
          <a:extLst>
            <a:ext uri="{FF2B5EF4-FFF2-40B4-BE49-F238E27FC236}">
              <a16:creationId xmlns:a16="http://schemas.microsoft.com/office/drawing/2014/main" xmlns="" id="{FE3A99FA-96CF-4643-94B1-C75AEDFA8BE2}"/>
            </a:ext>
          </a:extLst>
        </xdr:cNvPr>
        <xdr:cNvPicPr>
          <a:picLocks noChangeAspect="1"/>
        </xdr:cNvPicPr>
      </xdr:nvPicPr>
      <xdr:blipFill>
        <a:blip xmlns:r="http://schemas.openxmlformats.org/officeDocument/2006/relationships" r:link="rId18"/>
        <a:stretch>
          <a:fillRect/>
        </a:stretch>
      </xdr:blipFill>
      <xdr:spPr>
        <a:xfrm>
          <a:off x="4714875" y="65479613"/>
          <a:ext cx="1428750" cy="1428750"/>
        </a:xfrm>
        <a:prstGeom prst="rect">
          <a:avLst/>
        </a:prstGeom>
      </xdr:spPr>
    </xdr:pic>
    <xdr:clientData/>
  </xdr:twoCellAnchor>
  <xdr:twoCellAnchor>
    <xdr:from>
      <xdr:col>5</xdr:col>
      <xdr:colOff>238125</xdr:colOff>
      <xdr:row>39</xdr:row>
      <xdr:rowOff>300038</xdr:rowOff>
    </xdr:from>
    <xdr:to>
      <xdr:col>5</xdr:col>
      <xdr:colOff>1666875</xdr:colOff>
      <xdr:row>39</xdr:row>
      <xdr:rowOff>1728788</xdr:rowOff>
    </xdr:to>
    <xdr:pic>
      <xdr:nvPicPr>
        <xdr:cNvPr id="1093" name="QR_40_6">
          <a:extLst>
            <a:ext uri="{FF2B5EF4-FFF2-40B4-BE49-F238E27FC236}">
              <a16:creationId xmlns:a16="http://schemas.microsoft.com/office/drawing/2014/main" xmlns="" id="{5D95A2AE-87D3-44AD-A9B3-89823375A6A1}"/>
            </a:ext>
          </a:extLst>
        </xdr:cNvPr>
        <xdr:cNvPicPr>
          <a:picLocks noChangeAspect="1"/>
        </xdr:cNvPicPr>
      </xdr:nvPicPr>
      <xdr:blipFill>
        <a:blip xmlns:r="http://schemas.openxmlformats.org/officeDocument/2006/relationships" r:link="rId19"/>
        <a:stretch>
          <a:fillRect/>
        </a:stretch>
      </xdr:blipFill>
      <xdr:spPr>
        <a:xfrm>
          <a:off x="4714875" y="77652563"/>
          <a:ext cx="1428750" cy="1428750"/>
        </a:xfrm>
        <a:prstGeom prst="rect">
          <a:avLst/>
        </a:prstGeom>
      </xdr:spPr>
    </xdr:pic>
    <xdr:clientData/>
  </xdr:twoCellAnchor>
  <xdr:twoCellAnchor>
    <xdr:from>
      <xdr:col>5</xdr:col>
      <xdr:colOff>238125</xdr:colOff>
      <xdr:row>45</xdr:row>
      <xdr:rowOff>300038</xdr:rowOff>
    </xdr:from>
    <xdr:to>
      <xdr:col>5</xdr:col>
      <xdr:colOff>1666875</xdr:colOff>
      <xdr:row>45</xdr:row>
      <xdr:rowOff>1728788</xdr:rowOff>
    </xdr:to>
    <xdr:pic>
      <xdr:nvPicPr>
        <xdr:cNvPr id="1095" name="QR_46_6">
          <a:extLst>
            <a:ext uri="{FF2B5EF4-FFF2-40B4-BE49-F238E27FC236}">
              <a16:creationId xmlns:a16="http://schemas.microsoft.com/office/drawing/2014/main" xmlns="" id="{94DDDCA6-B41C-4ED8-B81C-3C3AA3920BFA}"/>
            </a:ext>
          </a:extLst>
        </xdr:cNvPr>
        <xdr:cNvPicPr>
          <a:picLocks noChangeAspect="1"/>
        </xdr:cNvPicPr>
      </xdr:nvPicPr>
      <xdr:blipFill>
        <a:blip xmlns:r="http://schemas.openxmlformats.org/officeDocument/2006/relationships" r:link="rId20"/>
        <a:stretch>
          <a:fillRect/>
        </a:stretch>
      </xdr:blipFill>
      <xdr:spPr>
        <a:xfrm>
          <a:off x="4714875" y="89825513"/>
          <a:ext cx="1428750" cy="1428750"/>
        </a:xfrm>
        <a:prstGeom prst="rect">
          <a:avLst/>
        </a:prstGeom>
      </xdr:spPr>
    </xdr:pic>
    <xdr:clientData/>
  </xdr:twoCellAnchor>
  <xdr:twoCellAnchor>
    <xdr:from>
      <xdr:col>5</xdr:col>
      <xdr:colOff>238125</xdr:colOff>
      <xdr:row>51</xdr:row>
      <xdr:rowOff>300038</xdr:rowOff>
    </xdr:from>
    <xdr:to>
      <xdr:col>5</xdr:col>
      <xdr:colOff>1666875</xdr:colOff>
      <xdr:row>51</xdr:row>
      <xdr:rowOff>1728788</xdr:rowOff>
    </xdr:to>
    <xdr:pic>
      <xdr:nvPicPr>
        <xdr:cNvPr id="1097" name="QR_52_6">
          <a:extLst>
            <a:ext uri="{FF2B5EF4-FFF2-40B4-BE49-F238E27FC236}">
              <a16:creationId xmlns:a16="http://schemas.microsoft.com/office/drawing/2014/main" xmlns="" id="{1665FA1D-94DA-4122-B41B-D027F9A749DC}"/>
            </a:ext>
          </a:extLst>
        </xdr:cNvPr>
        <xdr:cNvPicPr>
          <a:picLocks noChangeAspect="1"/>
        </xdr:cNvPicPr>
      </xdr:nvPicPr>
      <xdr:blipFill>
        <a:blip xmlns:r="http://schemas.openxmlformats.org/officeDocument/2006/relationships" r:link="rId21"/>
        <a:stretch>
          <a:fillRect/>
        </a:stretch>
      </xdr:blipFill>
      <xdr:spPr>
        <a:xfrm>
          <a:off x="4714875" y="101998463"/>
          <a:ext cx="1428750" cy="1428750"/>
        </a:xfrm>
        <a:prstGeom prst="rect">
          <a:avLst/>
        </a:prstGeom>
      </xdr:spPr>
    </xdr:pic>
    <xdr:clientData/>
  </xdr:twoCellAnchor>
  <xdr:twoCellAnchor>
    <xdr:from>
      <xdr:col>5</xdr:col>
      <xdr:colOff>238125</xdr:colOff>
      <xdr:row>57</xdr:row>
      <xdr:rowOff>300038</xdr:rowOff>
    </xdr:from>
    <xdr:to>
      <xdr:col>5</xdr:col>
      <xdr:colOff>1666875</xdr:colOff>
      <xdr:row>57</xdr:row>
      <xdr:rowOff>1728788</xdr:rowOff>
    </xdr:to>
    <xdr:pic>
      <xdr:nvPicPr>
        <xdr:cNvPr id="1099" name="QR_58_6">
          <a:extLst>
            <a:ext uri="{FF2B5EF4-FFF2-40B4-BE49-F238E27FC236}">
              <a16:creationId xmlns:a16="http://schemas.microsoft.com/office/drawing/2014/main" xmlns="" id="{BCC420E1-CB52-4CF4-B6B0-75DA41BEE7FF}"/>
            </a:ext>
          </a:extLst>
        </xdr:cNvPr>
        <xdr:cNvPicPr>
          <a:picLocks noChangeAspect="1"/>
        </xdr:cNvPicPr>
      </xdr:nvPicPr>
      <xdr:blipFill>
        <a:blip xmlns:r="http://schemas.openxmlformats.org/officeDocument/2006/relationships" r:link="rId22"/>
        <a:stretch>
          <a:fillRect/>
        </a:stretch>
      </xdr:blipFill>
      <xdr:spPr>
        <a:xfrm>
          <a:off x="4714875" y="114171413"/>
          <a:ext cx="1428750" cy="1428750"/>
        </a:xfrm>
        <a:prstGeom prst="rect">
          <a:avLst/>
        </a:prstGeom>
      </xdr:spPr>
    </xdr:pic>
    <xdr:clientData/>
  </xdr:twoCellAnchor>
  <xdr:twoCellAnchor>
    <xdr:from>
      <xdr:col>5</xdr:col>
      <xdr:colOff>238125</xdr:colOff>
      <xdr:row>12</xdr:row>
      <xdr:rowOff>300038</xdr:rowOff>
    </xdr:from>
    <xdr:to>
      <xdr:col>5</xdr:col>
      <xdr:colOff>1666875</xdr:colOff>
      <xdr:row>12</xdr:row>
      <xdr:rowOff>1728788</xdr:rowOff>
    </xdr:to>
    <xdr:pic>
      <xdr:nvPicPr>
        <xdr:cNvPr id="1101" name="QR_13_6">
          <a:extLst>
            <a:ext uri="{FF2B5EF4-FFF2-40B4-BE49-F238E27FC236}">
              <a16:creationId xmlns:a16="http://schemas.microsoft.com/office/drawing/2014/main" xmlns="" id="{EE09611A-BE7C-4ABC-9FBB-83F1CA98DBB0}"/>
            </a:ext>
          </a:extLst>
        </xdr:cNvPr>
        <xdr:cNvPicPr>
          <a:picLocks noChangeAspect="1"/>
        </xdr:cNvPicPr>
      </xdr:nvPicPr>
      <xdr:blipFill>
        <a:blip xmlns:r="http://schemas.openxmlformats.org/officeDocument/2006/relationships" r:link="rId23"/>
        <a:stretch>
          <a:fillRect/>
        </a:stretch>
      </xdr:blipFill>
      <xdr:spPr>
        <a:xfrm>
          <a:off x="4714875" y="22874288"/>
          <a:ext cx="1428750" cy="1428750"/>
        </a:xfrm>
        <a:prstGeom prst="rect">
          <a:avLst/>
        </a:prstGeom>
      </xdr:spPr>
    </xdr:pic>
    <xdr:clientData/>
  </xdr:twoCellAnchor>
  <xdr:twoCellAnchor>
    <xdr:from>
      <xdr:col>5</xdr:col>
      <xdr:colOff>238125</xdr:colOff>
      <xdr:row>18</xdr:row>
      <xdr:rowOff>300038</xdr:rowOff>
    </xdr:from>
    <xdr:to>
      <xdr:col>5</xdr:col>
      <xdr:colOff>1666875</xdr:colOff>
      <xdr:row>18</xdr:row>
      <xdr:rowOff>1728788</xdr:rowOff>
    </xdr:to>
    <xdr:pic>
      <xdr:nvPicPr>
        <xdr:cNvPr id="1103" name="QR_19_6">
          <a:extLst>
            <a:ext uri="{FF2B5EF4-FFF2-40B4-BE49-F238E27FC236}">
              <a16:creationId xmlns:a16="http://schemas.microsoft.com/office/drawing/2014/main" xmlns="" id="{80F66BDB-31C6-4143-874C-50066E66702C}"/>
            </a:ext>
          </a:extLst>
        </xdr:cNvPr>
        <xdr:cNvPicPr>
          <a:picLocks noChangeAspect="1"/>
        </xdr:cNvPicPr>
      </xdr:nvPicPr>
      <xdr:blipFill>
        <a:blip xmlns:r="http://schemas.openxmlformats.org/officeDocument/2006/relationships" r:link="rId24"/>
        <a:stretch>
          <a:fillRect/>
        </a:stretch>
      </xdr:blipFill>
      <xdr:spPr>
        <a:xfrm>
          <a:off x="4714875" y="35047238"/>
          <a:ext cx="1428750" cy="1428750"/>
        </a:xfrm>
        <a:prstGeom prst="rect">
          <a:avLst/>
        </a:prstGeom>
      </xdr:spPr>
    </xdr:pic>
    <xdr:clientData/>
  </xdr:twoCellAnchor>
  <xdr:twoCellAnchor>
    <xdr:from>
      <xdr:col>5</xdr:col>
      <xdr:colOff>238125</xdr:colOff>
      <xdr:row>30</xdr:row>
      <xdr:rowOff>300038</xdr:rowOff>
    </xdr:from>
    <xdr:to>
      <xdr:col>5</xdr:col>
      <xdr:colOff>1666875</xdr:colOff>
      <xdr:row>30</xdr:row>
      <xdr:rowOff>1728788</xdr:rowOff>
    </xdr:to>
    <xdr:pic>
      <xdr:nvPicPr>
        <xdr:cNvPr id="1105" name="QR_31_6">
          <a:extLst>
            <a:ext uri="{FF2B5EF4-FFF2-40B4-BE49-F238E27FC236}">
              <a16:creationId xmlns:a16="http://schemas.microsoft.com/office/drawing/2014/main" xmlns="" id="{D9451935-C1D5-41CE-8475-6905B09D1E74}"/>
            </a:ext>
          </a:extLst>
        </xdr:cNvPr>
        <xdr:cNvPicPr>
          <a:picLocks noChangeAspect="1"/>
        </xdr:cNvPicPr>
      </xdr:nvPicPr>
      <xdr:blipFill>
        <a:blip xmlns:r="http://schemas.openxmlformats.org/officeDocument/2006/relationships" r:link="rId25"/>
        <a:stretch>
          <a:fillRect/>
        </a:stretch>
      </xdr:blipFill>
      <xdr:spPr>
        <a:xfrm>
          <a:off x="4714875" y="59393138"/>
          <a:ext cx="1428750" cy="1428750"/>
        </a:xfrm>
        <a:prstGeom prst="rect">
          <a:avLst/>
        </a:prstGeom>
      </xdr:spPr>
    </xdr:pic>
    <xdr:clientData/>
  </xdr:twoCellAnchor>
  <xdr:twoCellAnchor>
    <xdr:from>
      <xdr:col>5</xdr:col>
      <xdr:colOff>238125</xdr:colOff>
      <xdr:row>42</xdr:row>
      <xdr:rowOff>300038</xdr:rowOff>
    </xdr:from>
    <xdr:to>
      <xdr:col>5</xdr:col>
      <xdr:colOff>1666875</xdr:colOff>
      <xdr:row>42</xdr:row>
      <xdr:rowOff>1728788</xdr:rowOff>
    </xdr:to>
    <xdr:pic>
      <xdr:nvPicPr>
        <xdr:cNvPr id="1107" name="QR_43_6">
          <a:extLst>
            <a:ext uri="{FF2B5EF4-FFF2-40B4-BE49-F238E27FC236}">
              <a16:creationId xmlns:a16="http://schemas.microsoft.com/office/drawing/2014/main" xmlns="" id="{A52DB41F-D645-446F-862C-E2415ADA6011}"/>
            </a:ext>
          </a:extLst>
        </xdr:cNvPr>
        <xdr:cNvPicPr>
          <a:picLocks noChangeAspect="1"/>
        </xdr:cNvPicPr>
      </xdr:nvPicPr>
      <xdr:blipFill>
        <a:blip xmlns:r="http://schemas.openxmlformats.org/officeDocument/2006/relationships" r:link="rId26"/>
        <a:stretch>
          <a:fillRect/>
        </a:stretch>
      </xdr:blipFill>
      <xdr:spPr>
        <a:xfrm>
          <a:off x="4714875" y="83739038"/>
          <a:ext cx="1428750" cy="1428750"/>
        </a:xfrm>
        <a:prstGeom prst="rect">
          <a:avLst/>
        </a:prstGeom>
      </xdr:spPr>
    </xdr:pic>
    <xdr:clientData/>
  </xdr:twoCellAnchor>
  <xdr:twoCellAnchor>
    <xdr:from>
      <xdr:col>5</xdr:col>
      <xdr:colOff>238125</xdr:colOff>
      <xdr:row>54</xdr:row>
      <xdr:rowOff>300038</xdr:rowOff>
    </xdr:from>
    <xdr:to>
      <xdr:col>5</xdr:col>
      <xdr:colOff>1666875</xdr:colOff>
      <xdr:row>54</xdr:row>
      <xdr:rowOff>1728788</xdr:rowOff>
    </xdr:to>
    <xdr:pic>
      <xdr:nvPicPr>
        <xdr:cNvPr id="1109" name="QR_55_6">
          <a:extLst>
            <a:ext uri="{FF2B5EF4-FFF2-40B4-BE49-F238E27FC236}">
              <a16:creationId xmlns:a16="http://schemas.microsoft.com/office/drawing/2014/main" xmlns="" id="{C91B7A46-AE53-45D2-8A16-570F6CAC31D8}"/>
            </a:ext>
          </a:extLst>
        </xdr:cNvPr>
        <xdr:cNvPicPr>
          <a:picLocks noChangeAspect="1"/>
        </xdr:cNvPicPr>
      </xdr:nvPicPr>
      <xdr:blipFill>
        <a:blip xmlns:r="http://schemas.openxmlformats.org/officeDocument/2006/relationships" r:link="rId27"/>
        <a:stretch>
          <a:fillRect/>
        </a:stretch>
      </xdr:blipFill>
      <xdr:spPr>
        <a:xfrm>
          <a:off x="4714875" y="108084938"/>
          <a:ext cx="1428750" cy="1428750"/>
        </a:xfrm>
        <a:prstGeom prst="rect">
          <a:avLst/>
        </a:prstGeom>
      </xdr:spPr>
    </xdr:pic>
    <xdr:clientData/>
  </xdr:twoCellAnchor>
  <xdr:twoCellAnchor>
    <xdr:from>
      <xdr:col>5</xdr:col>
      <xdr:colOff>238125</xdr:colOff>
      <xdr:row>7</xdr:row>
      <xdr:rowOff>300038</xdr:rowOff>
    </xdr:from>
    <xdr:to>
      <xdr:col>5</xdr:col>
      <xdr:colOff>1666875</xdr:colOff>
      <xdr:row>7</xdr:row>
      <xdr:rowOff>1728788</xdr:rowOff>
    </xdr:to>
    <xdr:pic>
      <xdr:nvPicPr>
        <xdr:cNvPr id="1111" name="QR_8_6">
          <a:extLst>
            <a:ext uri="{FF2B5EF4-FFF2-40B4-BE49-F238E27FC236}">
              <a16:creationId xmlns:a16="http://schemas.microsoft.com/office/drawing/2014/main" xmlns="" id="{2D1FEC11-06D3-4A33-AAB1-EBF2C3E38B9F}"/>
            </a:ext>
          </a:extLst>
        </xdr:cNvPr>
        <xdr:cNvPicPr>
          <a:picLocks noChangeAspect="1"/>
        </xdr:cNvPicPr>
      </xdr:nvPicPr>
      <xdr:blipFill>
        <a:blip xmlns:r="http://schemas.openxmlformats.org/officeDocument/2006/relationships" r:link="rId28"/>
        <a:stretch>
          <a:fillRect/>
        </a:stretch>
      </xdr:blipFill>
      <xdr:spPr>
        <a:xfrm>
          <a:off x="4714875" y="12730163"/>
          <a:ext cx="1428750" cy="1428750"/>
        </a:xfrm>
        <a:prstGeom prst="rect">
          <a:avLst/>
        </a:prstGeom>
      </xdr:spPr>
    </xdr:pic>
    <xdr:clientData/>
  </xdr:twoCellAnchor>
  <xdr:twoCellAnchor>
    <xdr:from>
      <xdr:col>5</xdr:col>
      <xdr:colOff>238125</xdr:colOff>
      <xdr:row>19</xdr:row>
      <xdr:rowOff>300038</xdr:rowOff>
    </xdr:from>
    <xdr:to>
      <xdr:col>5</xdr:col>
      <xdr:colOff>1666875</xdr:colOff>
      <xdr:row>19</xdr:row>
      <xdr:rowOff>1728788</xdr:rowOff>
    </xdr:to>
    <xdr:pic>
      <xdr:nvPicPr>
        <xdr:cNvPr id="1113" name="QR_20_6">
          <a:extLst>
            <a:ext uri="{FF2B5EF4-FFF2-40B4-BE49-F238E27FC236}">
              <a16:creationId xmlns:a16="http://schemas.microsoft.com/office/drawing/2014/main" xmlns="" id="{460B2B37-EE80-48B4-9613-A6CD05D2B66A}"/>
            </a:ext>
          </a:extLst>
        </xdr:cNvPr>
        <xdr:cNvPicPr>
          <a:picLocks noChangeAspect="1"/>
        </xdr:cNvPicPr>
      </xdr:nvPicPr>
      <xdr:blipFill>
        <a:blip xmlns:r="http://schemas.openxmlformats.org/officeDocument/2006/relationships" r:link="rId29"/>
        <a:stretch>
          <a:fillRect/>
        </a:stretch>
      </xdr:blipFill>
      <xdr:spPr>
        <a:xfrm>
          <a:off x="4714875" y="37076063"/>
          <a:ext cx="1428750" cy="1428750"/>
        </a:xfrm>
        <a:prstGeom prst="rect">
          <a:avLst/>
        </a:prstGeom>
      </xdr:spPr>
    </xdr:pic>
    <xdr:clientData/>
  </xdr:twoCellAnchor>
  <xdr:twoCellAnchor>
    <xdr:from>
      <xdr:col>5</xdr:col>
      <xdr:colOff>238125</xdr:colOff>
      <xdr:row>25</xdr:row>
      <xdr:rowOff>300038</xdr:rowOff>
    </xdr:from>
    <xdr:to>
      <xdr:col>5</xdr:col>
      <xdr:colOff>1666875</xdr:colOff>
      <xdr:row>25</xdr:row>
      <xdr:rowOff>1728788</xdr:rowOff>
    </xdr:to>
    <xdr:pic>
      <xdr:nvPicPr>
        <xdr:cNvPr id="1115" name="QR_26_6">
          <a:extLst>
            <a:ext uri="{FF2B5EF4-FFF2-40B4-BE49-F238E27FC236}">
              <a16:creationId xmlns:a16="http://schemas.microsoft.com/office/drawing/2014/main" xmlns="" id="{42FCC450-0828-4AFB-A783-EC41AFA8F386}"/>
            </a:ext>
          </a:extLst>
        </xdr:cNvPr>
        <xdr:cNvPicPr>
          <a:picLocks noChangeAspect="1"/>
        </xdr:cNvPicPr>
      </xdr:nvPicPr>
      <xdr:blipFill>
        <a:blip xmlns:r="http://schemas.openxmlformats.org/officeDocument/2006/relationships" r:link="rId30"/>
        <a:stretch>
          <a:fillRect/>
        </a:stretch>
      </xdr:blipFill>
      <xdr:spPr>
        <a:xfrm>
          <a:off x="4714875" y="49249013"/>
          <a:ext cx="1428750" cy="1428750"/>
        </a:xfrm>
        <a:prstGeom prst="rect">
          <a:avLst/>
        </a:prstGeom>
      </xdr:spPr>
    </xdr:pic>
    <xdr:clientData/>
  </xdr:twoCellAnchor>
  <xdr:twoCellAnchor>
    <xdr:from>
      <xdr:col>5</xdr:col>
      <xdr:colOff>238125</xdr:colOff>
      <xdr:row>31</xdr:row>
      <xdr:rowOff>300038</xdr:rowOff>
    </xdr:from>
    <xdr:to>
      <xdr:col>5</xdr:col>
      <xdr:colOff>1666875</xdr:colOff>
      <xdr:row>31</xdr:row>
      <xdr:rowOff>1728788</xdr:rowOff>
    </xdr:to>
    <xdr:pic>
      <xdr:nvPicPr>
        <xdr:cNvPr id="1117" name="QR_32_6">
          <a:extLst>
            <a:ext uri="{FF2B5EF4-FFF2-40B4-BE49-F238E27FC236}">
              <a16:creationId xmlns:a16="http://schemas.microsoft.com/office/drawing/2014/main" xmlns="" id="{DD28C41C-7771-41D4-AF6D-42186E74B2E1}"/>
            </a:ext>
          </a:extLst>
        </xdr:cNvPr>
        <xdr:cNvPicPr>
          <a:picLocks noChangeAspect="1"/>
        </xdr:cNvPicPr>
      </xdr:nvPicPr>
      <xdr:blipFill>
        <a:blip xmlns:r="http://schemas.openxmlformats.org/officeDocument/2006/relationships" r:link="rId31"/>
        <a:stretch>
          <a:fillRect/>
        </a:stretch>
      </xdr:blipFill>
      <xdr:spPr>
        <a:xfrm>
          <a:off x="4714875" y="61421963"/>
          <a:ext cx="1428750" cy="1428750"/>
        </a:xfrm>
        <a:prstGeom prst="rect">
          <a:avLst/>
        </a:prstGeom>
      </xdr:spPr>
    </xdr:pic>
    <xdr:clientData/>
  </xdr:twoCellAnchor>
  <xdr:twoCellAnchor>
    <xdr:from>
      <xdr:col>5</xdr:col>
      <xdr:colOff>238125</xdr:colOff>
      <xdr:row>43</xdr:row>
      <xdr:rowOff>300038</xdr:rowOff>
    </xdr:from>
    <xdr:to>
      <xdr:col>5</xdr:col>
      <xdr:colOff>1666875</xdr:colOff>
      <xdr:row>43</xdr:row>
      <xdr:rowOff>1728788</xdr:rowOff>
    </xdr:to>
    <xdr:pic>
      <xdr:nvPicPr>
        <xdr:cNvPr id="1119" name="QR_44_6">
          <a:extLst>
            <a:ext uri="{FF2B5EF4-FFF2-40B4-BE49-F238E27FC236}">
              <a16:creationId xmlns:a16="http://schemas.microsoft.com/office/drawing/2014/main" xmlns="" id="{63772BD8-C273-41A1-A4B5-2FFDA957C596}"/>
            </a:ext>
          </a:extLst>
        </xdr:cNvPr>
        <xdr:cNvPicPr>
          <a:picLocks noChangeAspect="1"/>
        </xdr:cNvPicPr>
      </xdr:nvPicPr>
      <xdr:blipFill>
        <a:blip xmlns:r="http://schemas.openxmlformats.org/officeDocument/2006/relationships" r:link="rId32"/>
        <a:stretch>
          <a:fillRect/>
        </a:stretch>
      </xdr:blipFill>
      <xdr:spPr>
        <a:xfrm>
          <a:off x="4714875" y="85767863"/>
          <a:ext cx="1428750" cy="1428750"/>
        </a:xfrm>
        <a:prstGeom prst="rect">
          <a:avLst/>
        </a:prstGeom>
      </xdr:spPr>
    </xdr:pic>
    <xdr:clientData/>
  </xdr:twoCellAnchor>
  <xdr:twoCellAnchor>
    <xdr:from>
      <xdr:col>5</xdr:col>
      <xdr:colOff>238125</xdr:colOff>
      <xdr:row>49</xdr:row>
      <xdr:rowOff>300038</xdr:rowOff>
    </xdr:from>
    <xdr:to>
      <xdr:col>5</xdr:col>
      <xdr:colOff>1666875</xdr:colOff>
      <xdr:row>49</xdr:row>
      <xdr:rowOff>1728788</xdr:rowOff>
    </xdr:to>
    <xdr:pic>
      <xdr:nvPicPr>
        <xdr:cNvPr id="1121" name="QR_50_6">
          <a:extLst>
            <a:ext uri="{FF2B5EF4-FFF2-40B4-BE49-F238E27FC236}">
              <a16:creationId xmlns:a16="http://schemas.microsoft.com/office/drawing/2014/main" xmlns="" id="{24AC139B-BD7A-433F-B9EB-FDA54D28CAEF}"/>
            </a:ext>
          </a:extLst>
        </xdr:cNvPr>
        <xdr:cNvPicPr>
          <a:picLocks noChangeAspect="1"/>
        </xdr:cNvPicPr>
      </xdr:nvPicPr>
      <xdr:blipFill>
        <a:blip xmlns:r="http://schemas.openxmlformats.org/officeDocument/2006/relationships" r:link="rId33"/>
        <a:stretch>
          <a:fillRect/>
        </a:stretch>
      </xdr:blipFill>
      <xdr:spPr>
        <a:xfrm>
          <a:off x="4714875" y="97940813"/>
          <a:ext cx="1428750" cy="1428750"/>
        </a:xfrm>
        <a:prstGeom prst="rect">
          <a:avLst/>
        </a:prstGeom>
      </xdr:spPr>
    </xdr:pic>
    <xdr:clientData/>
  </xdr:twoCellAnchor>
  <xdr:twoCellAnchor>
    <xdr:from>
      <xdr:col>5</xdr:col>
      <xdr:colOff>238125</xdr:colOff>
      <xdr:row>61</xdr:row>
      <xdr:rowOff>300038</xdr:rowOff>
    </xdr:from>
    <xdr:to>
      <xdr:col>5</xdr:col>
      <xdr:colOff>1666875</xdr:colOff>
      <xdr:row>61</xdr:row>
      <xdr:rowOff>1728788</xdr:rowOff>
    </xdr:to>
    <xdr:pic>
      <xdr:nvPicPr>
        <xdr:cNvPr id="1123" name="QR_62_6">
          <a:extLst>
            <a:ext uri="{FF2B5EF4-FFF2-40B4-BE49-F238E27FC236}">
              <a16:creationId xmlns:a16="http://schemas.microsoft.com/office/drawing/2014/main" xmlns="" id="{1BB1BF96-B896-4F75-A413-18ED4C69740F}"/>
            </a:ext>
          </a:extLst>
        </xdr:cNvPr>
        <xdr:cNvPicPr>
          <a:picLocks noChangeAspect="1"/>
        </xdr:cNvPicPr>
      </xdr:nvPicPr>
      <xdr:blipFill>
        <a:blip xmlns:r="http://schemas.openxmlformats.org/officeDocument/2006/relationships" r:link="rId34"/>
        <a:stretch>
          <a:fillRect/>
        </a:stretch>
      </xdr:blipFill>
      <xdr:spPr>
        <a:xfrm>
          <a:off x="4714875" y="122286713"/>
          <a:ext cx="1428750" cy="1428750"/>
        </a:xfrm>
        <a:prstGeom prst="rect">
          <a:avLst/>
        </a:prstGeom>
      </xdr:spPr>
    </xdr:pic>
    <xdr:clientData/>
  </xdr:twoCellAnchor>
  <xdr:twoCellAnchor>
    <xdr:from>
      <xdr:col>5</xdr:col>
      <xdr:colOff>238125</xdr:colOff>
      <xdr:row>4</xdr:row>
      <xdr:rowOff>300038</xdr:rowOff>
    </xdr:from>
    <xdr:to>
      <xdr:col>5</xdr:col>
      <xdr:colOff>1666875</xdr:colOff>
      <xdr:row>4</xdr:row>
      <xdr:rowOff>1728788</xdr:rowOff>
    </xdr:to>
    <xdr:pic>
      <xdr:nvPicPr>
        <xdr:cNvPr id="1125" name="QR_5_6">
          <a:extLst>
            <a:ext uri="{FF2B5EF4-FFF2-40B4-BE49-F238E27FC236}">
              <a16:creationId xmlns:a16="http://schemas.microsoft.com/office/drawing/2014/main" xmlns="" id="{718E1945-90E5-4ABC-AC8C-64F1AE2A7363}"/>
            </a:ext>
          </a:extLst>
        </xdr:cNvPr>
        <xdr:cNvPicPr>
          <a:picLocks noChangeAspect="1"/>
        </xdr:cNvPicPr>
      </xdr:nvPicPr>
      <xdr:blipFill>
        <a:blip xmlns:r="http://schemas.openxmlformats.org/officeDocument/2006/relationships" r:link="rId35"/>
        <a:stretch>
          <a:fillRect/>
        </a:stretch>
      </xdr:blipFill>
      <xdr:spPr>
        <a:xfrm>
          <a:off x="4714875" y="6643688"/>
          <a:ext cx="1428750" cy="1428750"/>
        </a:xfrm>
        <a:prstGeom prst="rect">
          <a:avLst/>
        </a:prstGeom>
      </xdr:spPr>
    </xdr:pic>
    <xdr:clientData/>
  </xdr:twoCellAnchor>
  <xdr:twoCellAnchor>
    <xdr:from>
      <xdr:col>5</xdr:col>
      <xdr:colOff>238125</xdr:colOff>
      <xdr:row>10</xdr:row>
      <xdr:rowOff>300038</xdr:rowOff>
    </xdr:from>
    <xdr:to>
      <xdr:col>5</xdr:col>
      <xdr:colOff>1666875</xdr:colOff>
      <xdr:row>10</xdr:row>
      <xdr:rowOff>1728788</xdr:rowOff>
    </xdr:to>
    <xdr:pic>
      <xdr:nvPicPr>
        <xdr:cNvPr id="1127" name="QR_11_6">
          <a:extLst>
            <a:ext uri="{FF2B5EF4-FFF2-40B4-BE49-F238E27FC236}">
              <a16:creationId xmlns:a16="http://schemas.microsoft.com/office/drawing/2014/main" xmlns="" id="{14951321-0F4D-44C6-B503-1AB4EEFE9977}"/>
            </a:ext>
          </a:extLst>
        </xdr:cNvPr>
        <xdr:cNvPicPr>
          <a:picLocks noChangeAspect="1"/>
        </xdr:cNvPicPr>
      </xdr:nvPicPr>
      <xdr:blipFill>
        <a:blip xmlns:r="http://schemas.openxmlformats.org/officeDocument/2006/relationships" r:link="rId36"/>
        <a:stretch>
          <a:fillRect/>
        </a:stretch>
      </xdr:blipFill>
      <xdr:spPr>
        <a:xfrm>
          <a:off x="4714875" y="18816638"/>
          <a:ext cx="1428750" cy="1428750"/>
        </a:xfrm>
        <a:prstGeom prst="rect">
          <a:avLst/>
        </a:prstGeom>
      </xdr:spPr>
    </xdr:pic>
    <xdr:clientData/>
  </xdr:twoCellAnchor>
  <xdr:twoCellAnchor>
    <xdr:from>
      <xdr:col>5</xdr:col>
      <xdr:colOff>238125</xdr:colOff>
      <xdr:row>16</xdr:row>
      <xdr:rowOff>300038</xdr:rowOff>
    </xdr:from>
    <xdr:to>
      <xdr:col>5</xdr:col>
      <xdr:colOff>1666875</xdr:colOff>
      <xdr:row>16</xdr:row>
      <xdr:rowOff>1728788</xdr:rowOff>
    </xdr:to>
    <xdr:pic>
      <xdr:nvPicPr>
        <xdr:cNvPr id="1129" name="QR_17_6">
          <a:extLst>
            <a:ext uri="{FF2B5EF4-FFF2-40B4-BE49-F238E27FC236}">
              <a16:creationId xmlns:a16="http://schemas.microsoft.com/office/drawing/2014/main" xmlns="" id="{8A2AD181-C73A-43C9-BE7A-9D0893C52B14}"/>
            </a:ext>
          </a:extLst>
        </xdr:cNvPr>
        <xdr:cNvPicPr>
          <a:picLocks noChangeAspect="1"/>
        </xdr:cNvPicPr>
      </xdr:nvPicPr>
      <xdr:blipFill>
        <a:blip xmlns:r="http://schemas.openxmlformats.org/officeDocument/2006/relationships" r:link="rId37"/>
        <a:stretch>
          <a:fillRect/>
        </a:stretch>
      </xdr:blipFill>
      <xdr:spPr>
        <a:xfrm>
          <a:off x="4714875" y="30989588"/>
          <a:ext cx="1428750" cy="1428750"/>
        </a:xfrm>
        <a:prstGeom prst="rect">
          <a:avLst/>
        </a:prstGeom>
      </xdr:spPr>
    </xdr:pic>
    <xdr:clientData/>
  </xdr:twoCellAnchor>
  <xdr:twoCellAnchor>
    <xdr:from>
      <xdr:col>5</xdr:col>
      <xdr:colOff>238125</xdr:colOff>
      <xdr:row>22</xdr:row>
      <xdr:rowOff>300038</xdr:rowOff>
    </xdr:from>
    <xdr:to>
      <xdr:col>5</xdr:col>
      <xdr:colOff>1666875</xdr:colOff>
      <xdr:row>22</xdr:row>
      <xdr:rowOff>1728788</xdr:rowOff>
    </xdr:to>
    <xdr:pic>
      <xdr:nvPicPr>
        <xdr:cNvPr id="1131" name="QR_23_6">
          <a:extLst>
            <a:ext uri="{FF2B5EF4-FFF2-40B4-BE49-F238E27FC236}">
              <a16:creationId xmlns:a16="http://schemas.microsoft.com/office/drawing/2014/main" xmlns="" id="{BE4402A9-BE77-4FBD-91B5-00326A42657F}"/>
            </a:ext>
          </a:extLst>
        </xdr:cNvPr>
        <xdr:cNvPicPr>
          <a:picLocks noChangeAspect="1"/>
        </xdr:cNvPicPr>
      </xdr:nvPicPr>
      <xdr:blipFill>
        <a:blip xmlns:r="http://schemas.openxmlformats.org/officeDocument/2006/relationships" r:link="rId38"/>
        <a:stretch>
          <a:fillRect/>
        </a:stretch>
      </xdr:blipFill>
      <xdr:spPr>
        <a:xfrm>
          <a:off x="4714875" y="43162538"/>
          <a:ext cx="1428750" cy="1428750"/>
        </a:xfrm>
        <a:prstGeom prst="rect">
          <a:avLst/>
        </a:prstGeom>
      </xdr:spPr>
    </xdr:pic>
    <xdr:clientData/>
  </xdr:twoCellAnchor>
  <xdr:twoCellAnchor>
    <xdr:from>
      <xdr:col>5</xdr:col>
      <xdr:colOff>238125</xdr:colOff>
      <xdr:row>28</xdr:row>
      <xdr:rowOff>300038</xdr:rowOff>
    </xdr:from>
    <xdr:to>
      <xdr:col>5</xdr:col>
      <xdr:colOff>1666875</xdr:colOff>
      <xdr:row>28</xdr:row>
      <xdr:rowOff>1728788</xdr:rowOff>
    </xdr:to>
    <xdr:pic>
      <xdr:nvPicPr>
        <xdr:cNvPr id="1133" name="QR_29_6">
          <a:extLst>
            <a:ext uri="{FF2B5EF4-FFF2-40B4-BE49-F238E27FC236}">
              <a16:creationId xmlns:a16="http://schemas.microsoft.com/office/drawing/2014/main" xmlns="" id="{BFD7E5FA-0CB9-403F-8501-5893406EFD9D}"/>
            </a:ext>
          </a:extLst>
        </xdr:cNvPr>
        <xdr:cNvPicPr>
          <a:picLocks noChangeAspect="1"/>
        </xdr:cNvPicPr>
      </xdr:nvPicPr>
      <xdr:blipFill>
        <a:blip xmlns:r="http://schemas.openxmlformats.org/officeDocument/2006/relationships" r:link="rId39"/>
        <a:stretch>
          <a:fillRect/>
        </a:stretch>
      </xdr:blipFill>
      <xdr:spPr>
        <a:xfrm>
          <a:off x="4714875" y="55335488"/>
          <a:ext cx="1428750" cy="1428750"/>
        </a:xfrm>
        <a:prstGeom prst="rect">
          <a:avLst/>
        </a:prstGeom>
      </xdr:spPr>
    </xdr:pic>
    <xdr:clientData/>
  </xdr:twoCellAnchor>
  <xdr:twoCellAnchor>
    <xdr:from>
      <xdr:col>5</xdr:col>
      <xdr:colOff>238125</xdr:colOff>
      <xdr:row>34</xdr:row>
      <xdr:rowOff>300038</xdr:rowOff>
    </xdr:from>
    <xdr:to>
      <xdr:col>5</xdr:col>
      <xdr:colOff>1666875</xdr:colOff>
      <xdr:row>34</xdr:row>
      <xdr:rowOff>1728788</xdr:rowOff>
    </xdr:to>
    <xdr:pic>
      <xdr:nvPicPr>
        <xdr:cNvPr id="1135" name="QR_35_6">
          <a:extLst>
            <a:ext uri="{FF2B5EF4-FFF2-40B4-BE49-F238E27FC236}">
              <a16:creationId xmlns:a16="http://schemas.microsoft.com/office/drawing/2014/main" xmlns="" id="{319445A9-C8A4-43CC-9BA8-56A4537135F9}"/>
            </a:ext>
          </a:extLst>
        </xdr:cNvPr>
        <xdr:cNvPicPr>
          <a:picLocks noChangeAspect="1"/>
        </xdr:cNvPicPr>
      </xdr:nvPicPr>
      <xdr:blipFill>
        <a:blip xmlns:r="http://schemas.openxmlformats.org/officeDocument/2006/relationships" r:link="rId40"/>
        <a:stretch>
          <a:fillRect/>
        </a:stretch>
      </xdr:blipFill>
      <xdr:spPr>
        <a:xfrm>
          <a:off x="4714875" y="67508438"/>
          <a:ext cx="1428750" cy="1428750"/>
        </a:xfrm>
        <a:prstGeom prst="rect">
          <a:avLst/>
        </a:prstGeom>
      </xdr:spPr>
    </xdr:pic>
    <xdr:clientData/>
  </xdr:twoCellAnchor>
  <xdr:twoCellAnchor>
    <xdr:from>
      <xdr:col>5</xdr:col>
      <xdr:colOff>238125</xdr:colOff>
      <xdr:row>40</xdr:row>
      <xdr:rowOff>300038</xdr:rowOff>
    </xdr:from>
    <xdr:to>
      <xdr:col>5</xdr:col>
      <xdr:colOff>1666875</xdr:colOff>
      <xdr:row>40</xdr:row>
      <xdr:rowOff>1728788</xdr:rowOff>
    </xdr:to>
    <xdr:pic>
      <xdr:nvPicPr>
        <xdr:cNvPr id="1137" name="QR_41_6">
          <a:extLst>
            <a:ext uri="{FF2B5EF4-FFF2-40B4-BE49-F238E27FC236}">
              <a16:creationId xmlns:a16="http://schemas.microsoft.com/office/drawing/2014/main" xmlns="" id="{1CF88E7B-B525-4AFC-A1EB-8859CAABD198}"/>
            </a:ext>
          </a:extLst>
        </xdr:cNvPr>
        <xdr:cNvPicPr>
          <a:picLocks noChangeAspect="1"/>
        </xdr:cNvPicPr>
      </xdr:nvPicPr>
      <xdr:blipFill>
        <a:blip xmlns:r="http://schemas.openxmlformats.org/officeDocument/2006/relationships" r:link="rId41"/>
        <a:stretch>
          <a:fillRect/>
        </a:stretch>
      </xdr:blipFill>
      <xdr:spPr>
        <a:xfrm>
          <a:off x="4714875" y="79681388"/>
          <a:ext cx="1428750" cy="1428750"/>
        </a:xfrm>
        <a:prstGeom prst="rect">
          <a:avLst/>
        </a:prstGeom>
      </xdr:spPr>
    </xdr:pic>
    <xdr:clientData/>
  </xdr:twoCellAnchor>
  <xdr:twoCellAnchor>
    <xdr:from>
      <xdr:col>5</xdr:col>
      <xdr:colOff>238125</xdr:colOff>
      <xdr:row>46</xdr:row>
      <xdr:rowOff>300038</xdr:rowOff>
    </xdr:from>
    <xdr:to>
      <xdr:col>5</xdr:col>
      <xdr:colOff>1666875</xdr:colOff>
      <xdr:row>46</xdr:row>
      <xdr:rowOff>1728788</xdr:rowOff>
    </xdr:to>
    <xdr:pic>
      <xdr:nvPicPr>
        <xdr:cNvPr id="1139" name="QR_47_6">
          <a:extLst>
            <a:ext uri="{FF2B5EF4-FFF2-40B4-BE49-F238E27FC236}">
              <a16:creationId xmlns:a16="http://schemas.microsoft.com/office/drawing/2014/main" xmlns="" id="{61BA5B60-72EB-4AAE-BC40-53BE67CA1C42}"/>
            </a:ext>
          </a:extLst>
        </xdr:cNvPr>
        <xdr:cNvPicPr>
          <a:picLocks noChangeAspect="1"/>
        </xdr:cNvPicPr>
      </xdr:nvPicPr>
      <xdr:blipFill>
        <a:blip xmlns:r="http://schemas.openxmlformats.org/officeDocument/2006/relationships" r:link="rId42"/>
        <a:stretch>
          <a:fillRect/>
        </a:stretch>
      </xdr:blipFill>
      <xdr:spPr>
        <a:xfrm>
          <a:off x="4714875" y="91854338"/>
          <a:ext cx="1428750" cy="1428750"/>
        </a:xfrm>
        <a:prstGeom prst="rect">
          <a:avLst/>
        </a:prstGeom>
      </xdr:spPr>
    </xdr:pic>
    <xdr:clientData/>
  </xdr:twoCellAnchor>
  <xdr:twoCellAnchor>
    <xdr:from>
      <xdr:col>5</xdr:col>
      <xdr:colOff>238125</xdr:colOff>
      <xdr:row>52</xdr:row>
      <xdr:rowOff>300038</xdr:rowOff>
    </xdr:from>
    <xdr:to>
      <xdr:col>5</xdr:col>
      <xdr:colOff>1666875</xdr:colOff>
      <xdr:row>52</xdr:row>
      <xdr:rowOff>1728788</xdr:rowOff>
    </xdr:to>
    <xdr:pic>
      <xdr:nvPicPr>
        <xdr:cNvPr id="1141" name="QR_53_6">
          <a:extLst>
            <a:ext uri="{FF2B5EF4-FFF2-40B4-BE49-F238E27FC236}">
              <a16:creationId xmlns:a16="http://schemas.microsoft.com/office/drawing/2014/main" xmlns="" id="{A4757441-5AFD-42EF-B2B8-ED8D31C379D0}"/>
            </a:ext>
          </a:extLst>
        </xdr:cNvPr>
        <xdr:cNvPicPr>
          <a:picLocks noChangeAspect="1"/>
        </xdr:cNvPicPr>
      </xdr:nvPicPr>
      <xdr:blipFill>
        <a:blip xmlns:r="http://schemas.openxmlformats.org/officeDocument/2006/relationships" r:link="rId43"/>
        <a:stretch>
          <a:fillRect/>
        </a:stretch>
      </xdr:blipFill>
      <xdr:spPr>
        <a:xfrm>
          <a:off x="4714875" y="104027288"/>
          <a:ext cx="1428750" cy="1428750"/>
        </a:xfrm>
        <a:prstGeom prst="rect">
          <a:avLst/>
        </a:prstGeom>
      </xdr:spPr>
    </xdr:pic>
    <xdr:clientData/>
  </xdr:twoCellAnchor>
  <xdr:twoCellAnchor>
    <xdr:from>
      <xdr:col>5</xdr:col>
      <xdr:colOff>238125</xdr:colOff>
      <xdr:row>58</xdr:row>
      <xdr:rowOff>300038</xdr:rowOff>
    </xdr:from>
    <xdr:to>
      <xdr:col>5</xdr:col>
      <xdr:colOff>1666875</xdr:colOff>
      <xdr:row>58</xdr:row>
      <xdr:rowOff>1728788</xdr:rowOff>
    </xdr:to>
    <xdr:pic>
      <xdr:nvPicPr>
        <xdr:cNvPr id="1143" name="QR_59_6">
          <a:extLst>
            <a:ext uri="{FF2B5EF4-FFF2-40B4-BE49-F238E27FC236}">
              <a16:creationId xmlns:a16="http://schemas.microsoft.com/office/drawing/2014/main" xmlns="" id="{38C2ABCE-F87B-44EE-B2A0-15E8B8CD6441}"/>
            </a:ext>
          </a:extLst>
        </xdr:cNvPr>
        <xdr:cNvPicPr>
          <a:picLocks noChangeAspect="1"/>
        </xdr:cNvPicPr>
      </xdr:nvPicPr>
      <xdr:blipFill>
        <a:blip xmlns:r="http://schemas.openxmlformats.org/officeDocument/2006/relationships" r:link="rId44"/>
        <a:stretch>
          <a:fillRect/>
        </a:stretch>
      </xdr:blipFill>
      <xdr:spPr>
        <a:xfrm>
          <a:off x="4714875" y="116200238"/>
          <a:ext cx="1428750" cy="1428750"/>
        </a:xfrm>
        <a:prstGeom prst="rect">
          <a:avLst/>
        </a:prstGeom>
      </xdr:spPr>
    </xdr:pic>
    <xdr:clientData/>
  </xdr:twoCellAnchor>
  <xdr:twoCellAnchor>
    <xdr:from>
      <xdr:col>5</xdr:col>
      <xdr:colOff>238125</xdr:colOff>
      <xdr:row>11</xdr:row>
      <xdr:rowOff>300038</xdr:rowOff>
    </xdr:from>
    <xdr:to>
      <xdr:col>5</xdr:col>
      <xdr:colOff>1666875</xdr:colOff>
      <xdr:row>11</xdr:row>
      <xdr:rowOff>1728788</xdr:rowOff>
    </xdr:to>
    <xdr:pic>
      <xdr:nvPicPr>
        <xdr:cNvPr id="1145" name="QR_12_6">
          <a:extLst>
            <a:ext uri="{FF2B5EF4-FFF2-40B4-BE49-F238E27FC236}">
              <a16:creationId xmlns:a16="http://schemas.microsoft.com/office/drawing/2014/main" xmlns="" id="{0B7788F9-9E26-4A43-AFBB-0FA52BD18673}"/>
            </a:ext>
          </a:extLst>
        </xdr:cNvPr>
        <xdr:cNvPicPr>
          <a:picLocks noChangeAspect="1"/>
        </xdr:cNvPicPr>
      </xdr:nvPicPr>
      <xdr:blipFill>
        <a:blip xmlns:r="http://schemas.openxmlformats.org/officeDocument/2006/relationships" r:link="rId45"/>
        <a:stretch>
          <a:fillRect/>
        </a:stretch>
      </xdr:blipFill>
      <xdr:spPr>
        <a:xfrm>
          <a:off x="4714875" y="20845463"/>
          <a:ext cx="1428750" cy="1428750"/>
        </a:xfrm>
        <a:prstGeom prst="rect">
          <a:avLst/>
        </a:prstGeom>
      </xdr:spPr>
    </xdr:pic>
    <xdr:clientData/>
  </xdr:twoCellAnchor>
  <xdr:twoCellAnchor>
    <xdr:from>
      <xdr:col>5</xdr:col>
      <xdr:colOff>238125</xdr:colOff>
      <xdr:row>17</xdr:row>
      <xdr:rowOff>300038</xdr:rowOff>
    </xdr:from>
    <xdr:to>
      <xdr:col>5</xdr:col>
      <xdr:colOff>1666875</xdr:colOff>
      <xdr:row>17</xdr:row>
      <xdr:rowOff>1728788</xdr:rowOff>
    </xdr:to>
    <xdr:pic>
      <xdr:nvPicPr>
        <xdr:cNvPr id="1147" name="QR_18_6">
          <a:extLst>
            <a:ext uri="{FF2B5EF4-FFF2-40B4-BE49-F238E27FC236}">
              <a16:creationId xmlns:a16="http://schemas.microsoft.com/office/drawing/2014/main" xmlns="" id="{60D4AC41-C4B6-41E1-A529-538498A558B4}"/>
            </a:ext>
          </a:extLst>
        </xdr:cNvPr>
        <xdr:cNvPicPr>
          <a:picLocks noChangeAspect="1"/>
        </xdr:cNvPicPr>
      </xdr:nvPicPr>
      <xdr:blipFill>
        <a:blip xmlns:r="http://schemas.openxmlformats.org/officeDocument/2006/relationships" r:link="rId46"/>
        <a:stretch>
          <a:fillRect/>
        </a:stretch>
      </xdr:blipFill>
      <xdr:spPr>
        <a:xfrm>
          <a:off x="4714875" y="33018413"/>
          <a:ext cx="1428750" cy="1428750"/>
        </a:xfrm>
        <a:prstGeom prst="rect">
          <a:avLst/>
        </a:prstGeom>
      </xdr:spPr>
    </xdr:pic>
    <xdr:clientData/>
  </xdr:twoCellAnchor>
  <xdr:twoCellAnchor>
    <xdr:from>
      <xdr:col>5</xdr:col>
      <xdr:colOff>238125</xdr:colOff>
      <xdr:row>23</xdr:row>
      <xdr:rowOff>300038</xdr:rowOff>
    </xdr:from>
    <xdr:to>
      <xdr:col>5</xdr:col>
      <xdr:colOff>1666875</xdr:colOff>
      <xdr:row>23</xdr:row>
      <xdr:rowOff>1728788</xdr:rowOff>
    </xdr:to>
    <xdr:pic>
      <xdr:nvPicPr>
        <xdr:cNvPr id="1149" name="QR_24_6">
          <a:extLst>
            <a:ext uri="{FF2B5EF4-FFF2-40B4-BE49-F238E27FC236}">
              <a16:creationId xmlns:a16="http://schemas.microsoft.com/office/drawing/2014/main" xmlns="" id="{983F4327-7BD3-4772-893A-7EE73B1192F3}"/>
            </a:ext>
          </a:extLst>
        </xdr:cNvPr>
        <xdr:cNvPicPr>
          <a:picLocks noChangeAspect="1"/>
        </xdr:cNvPicPr>
      </xdr:nvPicPr>
      <xdr:blipFill>
        <a:blip xmlns:r="http://schemas.openxmlformats.org/officeDocument/2006/relationships" r:link="rId47"/>
        <a:stretch>
          <a:fillRect/>
        </a:stretch>
      </xdr:blipFill>
      <xdr:spPr>
        <a:xfrm>
          <a:off x="4714875" y="45191363"/>
          <a:ext cx="1428750" cy="1428750"/>
        </a:xfrm>
        <a:prstGeom prst="rect">
          <a:avLst/>
        </a:prstGeom>
      </xdr:spPr>
    </xdr:pic>
    <xdr:clientData/>
  </xdr:twoCellAnchor>
  <xdr:twoCellAnchor>
    <xdr:from>
      <xdr:col>5</xdr:col>
      <xdr:colOff>238125</xdr:colOff>
      <xdr:row>29</xdr:row>
      <xdr:rowOff>300038</xdr:rowOff>
    </xdr:from>
    <xdr:to>
      <xdr:col>5</xdr:col>
      <xdr:colOff>1666875</xdr:colOff>
      <xdr:row>29</xdr:row>
      <xdr:rowOff>1728788</xdr:rowOff>
    </xdr:to>
    <xdr:pic>
      <xdr:nvPicPr>
        <xdr:cNvPr id="1151" name="QR_30_6">
          <a:extLst>
            <a:ext uri="{FF2B5EF4-FFF2-40B4-BE49-F238E27FC236}">
              <a16:creationId xmlns:a16="http://schemas.microsoft.com/office/drawing/2014/main" xmlns="" id="{D4D753B3-8CB8-48BD-B7DC-FA0BC1E88489}"/>
            </a:ext>
          </a:extLst>
        </xdr:cNvPr>
        <xdr:cNvPicPr>
          <a:picLocks noChangeAspect="1"/>
        </xdr:cNvPicPr>
      </xdr:nvPicPr>
      <xdr:blipFill>
        <a:blip xmlns:r="http://schemas.openxmlformats.org/officeDocument/2006/relationships" r:link="rId48"/>
        <a:stretch>
          <a:fillRect/>
        </a:stretch>
      </xdr:blipFill>
      <xdr:spPr>
        <a:xfrm>
          <a:off x="4714875" y="57364313"/>
          <a:ext cx="1428750" cy="1428750"/>
        </a:xfrm>
        <a:prstGeom prst="rect">
          <a:avLst/>
        </a:prstGeom>
      </xdr:spPr>
    </xdr:pic>
    <xdr:clientData/>
  </xdr:twoCellAnchor>
  <xdr:twoCellAnchor>
    <xdr:from>
      <xdr:col>5</xdr:col>
      <xdr:colOff>238125</xdr:colOff>
      <xdr:row>35</xdr:row>
      <xdr:rowOff>300038</xdr:rowOff>
    </xdr:from>
    <xdr:to>
      <xdr:col>5</xdr:col>
      <xdr:colOff>1666875</xdr:colOff>
      <xdr:row>35</xdr:row>
      <xdr:rowOff>1728788</xdr:rowOff>
    </xdr:to>
    <xdr:pic>
      <xdr:nvPicPr>
        <xdr:cNvPr id="1153" name="QR_36_6">
          <a:extLst>
            <a:ext uri="{FF2B5EF4-FFF2-40B4-BE49-F238E27FC236}">
              <a16:creationId xmlns:a16="http://schemas.microsoft.com/office/drawing/2014/main" xmlns="" id="{326A71A1-425C-4EFF-8D89-3AF36032F414}"/>
            </a:ext>
          </a:extLst>
        </xdr:cNvPr>
        <xdr:cNvPicPr>
          <a:picLocks noChangeAspect="1"/>
        </xdr:cNvPicPr>
      </xdr:nvPicPr>
      <xdr:blipFill>
        <a:blip xmlns:r="http://schemas.openxmlformats.org/officeDocument/2006/relationships" r:link="rId49"/>
        <a:stretch>
          <a:fillRect/>
        </a:stretch>
      </xdr:blipFill>
      <xdr:spPr>
        <a:xfrm>
          <a:off x="4714875" y="69537263"/>
          <a:ext cx="1428750" cy="1428750"/>
        </a:xfrm>
        <a:prstGeom prst="rect">
          <a:avLst/>
        </a:prstGeom>
      </xdr:spPr>
    </xdr:pic>
    <xdr:clientData/>
  </xdr:twoCellAnchor>
  <xdr:twoCellAnchor>
    <xdr:from>
      <xdr:col>5</xdr:col>
      <xdr:colOff>238125</xdr:colOff>
      <xdr:row>41</xdr:row>
      <xdr:rowOff>300038</xdr:rowOff>
    </xdr:from>
    <xdr:to>
      <xdr:col>5</xdr:col>
      <xdr:colOff>1666875</xdr:colOff>
      <xdr:row>41</xdr:row>
      <xdr:rowOff>1728788</xdr:rowOff>
    </xdr:to>
    <xdr:pic>
      <xdr:nvPicPr>
        <xdr:cNvPr id="1155" name="QR_42_6">
          <a:extLst>
            <a:ext uri="{FF2B5EF4-FFF2-40B4-BE49-F238E27FC236}">
              <a16:creationId xmlns:a16="http://schemas.microsoft.com/office/drawing/2014/main" xmlns="" id="{4B3DD5AE-8332-4BDA-AAD7-BD32A2214B6E}"/>
            </a:ext>
          </a:extLst>
        </xdr:cNvPr>
        <xdr:cNvPicPr>
          <a:picLocks noChangeAspect="1"/>
        </xdr:cNvPicPr>
      </xdr:nvPicPr>
      <xdr:blipFill>
        <a:blip xmlns:r="http://schemas.openxmlformats.org/officeDocument/2006/relationships" r:link="rId50"/>
        <a:stretch>
          <a:fillRect/>
        </a:stretch>
      </xdr:blipFill>
      <xdr:spPr>
        <a:xfrm>
          <a:off x="4714875" y="81710213"/>
          <a:ext cx="1428750" cy="1428750"/>
        </a:xfrm>
        <a:prstGeom prst="rect">
          <a:avLst/>
        </a:prstGeom>
      </xdr:spPr>
    </xdr:pic>
    <xdr:clientData/>
  </xdr:twoCellAnchor>
  <xdr:twoCellAnchor>
    <xdr:from>
      <xdr:col>5</xdr:col>
      <xdr:colOff>238125</xdr:colOff>
      <xdr:row>47</xdr:row>
      <xdr:rowOff>300038</xdr:rowOff>
    </xdr:from>
    <xdr:to>
      <xdr:col>5</xdr:col>
      <xdr:colOff>1666875</xdr:colOff>
      <xdr:row>47</xdr:row>
      <xdr:rowOff>1728788</xdr:rowOff>
    </xdr:to>
    <xdr:pic>
      <xdr:nvPicPr>
        <xdr:cNvPr id="1157" name="QR_48_6">
          <a:extLst>
            <a:ext uri="{FF2B5EF4-FFF2-40B4-BE49-F238E27FC236}">
              <a16:creationId xmlns:a16="http://schemas.microsoft.com/office/drawing/2014/main" xmlns="" id="{722689C3-5F4E-49E4-8C10-D2D6C70DBCC1}"/>
            </a:ext>
          </a:extLst>
        </xdr:cNvPr>
        <xdr:cNvPicPr>
          <a:picLocks noChangeAspect="1"/>
        </xdr:cNvPicPr>
      </xdr:nvPicPr>
      <xdr:blipFill>
        <a:blip xmlns:r="http://schemas.openxmlformats.org/officeDocument/2006/relationships" r:link="rId51"/>
        <a:stretch>
          <a:fillRect/>
        </a:stretch>
      </xdr:blipFill>
      <xdr:spPr>
        <a:xfrm>
          <a:off x="4714875" y="93883163"/>
          <a:ext cx="1428750" cy="1428750"/>
        </a:xfrm>
        <a:prstGeom prst="rect">
          <a:avLst/>
        </a:prstGeom>
      </xdr:spPr>
    </xdr:pic>
    <xdr:clientData/>
  </xdr:twoCellAnchor>
  <xdr:twoCellAnchor>
    <xdr:from>
      <xdr:col>5</xdr:col>
      <xdr:colOff>238125</xdr:colOff>
      <xdr:row>53</xdr:row>
      <xdr:rowOff>300038</xdr:rowOff>
    </xdr:from>
    <xdr:to>
      <xdr:col>5</xdr:col>
      <xdr:colOff>1666875</xdr:colOff>
      <xdr:row>53</xdr:row>
      <xdr:rowOff>1728788</xdr:rowOff>
    </xdr:to>
    <xdr:pic>
      <xdr:nvPicPr>
        <xdr:cNvPr id="1159" name="QR_54_6">
          <a:extLst>
            <a:ext uri="{FF2B5EF4-FFF2-40B4-BE49-F238E27FC236}">
              <a16:creationId xmlns:a16="http://schemas.microsoft.com/office/drawing/2014/main" xmlns="" id="{2BF33F90-515A-4B3F-8472-669AD5538356}"/>
            </a:ext>
          </a:extLst>
        </xdr:cNvPr>
        <xdr:cNvPicPr>
          <a:picLocks noChangeAspect="1"/>
        </xdr:cNvPicPr>
      </xdr:nvPicPr>
      <xdr:blipFill>
        <a:blip xmlns:r="http://schemas.openxmlformats.org/officeDocument/2006/relationships" r:link="rId52"/>
        <a:stretch>
          <a:fillRect/>
        </a:stretch>
      </xdr:blipFill>
      <xdr:spPr>
        <a:xfrm>
          <a:off x="4714875" y="106056113"/>
          <a:ext cx="1428750" cy="1428750"/>
        </a:xfrm>
        <a:prstGeom prst="rect">
          <a:avLst/>
        </a:prstGeom>
      </xdr:spPr>
    </xdr:pic>
    <xdr:clientData/>
  </xdr:twoCellAnchor>
  <xdr:twoCellAnchor>
    <xdr:from>
      <xdr:col>5</xdr:col>
      <xdr:colOff>238125</xdr:colOff>
      <xdr:row>59</xdr:row>
      <xdr:rowOff>300038</xdr:rowOff>
    </xdr:from>
    <xdr:to>
      <xdr:col>5</xdr:col>
      <xdr:colOff>1666875</xdr:colOff>
      <xdr:row>59</xdr:row>
      <xdr:rowOff>1728788</xdr:rowOff>
    </xdr:to>
    <xdr:pic>
      <xdr:nvPicPr>
        <xdr:cNvPr id="1161" name="QR_60_6">
          <a:extLst>
            <a:ext uri="{FF2B5EF4-FFF2-40B4-BE49-F238E27FC236}">
              <a16:creationId xmlns:a16="http://schemas.microsoft.com/office/drawing/2014/main" xmlns="" id="{D6AE628F-2DB6-45C8-B17D-8959A7F9BE53}"/>
            </a:ext>
          </a:extLst>
        </xdr:cNvPr>
        <xdr:cNvPicPr>
          <a:picLocks noChangeAspect="1"/>
        </xdr:cNvPicPr>
      </xdr:nvPicPr>
      <xdr:blipFill>
        <a:blip xmlns:r="http://schemas.openxmlformats.org/officeDocument/2006/relationships" r:link="rId53"/>
        <a:stretch>
          <a:fillRect/>
        </a:stretch>
      </xdr:blipFill>
      <xdr:spPr>
        <a:xfrm>
          <a:off x="4714875" y="118229063"/>
          <a:ext cx="1428750" cy="1428750"/>
        </a:xfrm>
        <a:prstGeom prst="rect">
          <a:avLst/>
        </a:prstGeom>
      </xdr:spPr>
    </xdr:pic>
    <xdr:clientData/>
  </xdr:twoCellAnchor>
  <xdr:twoCellAnchor>
    <xdr:from>
      <xdr:col>5</xdr:col>
      <xdr:colOff>238125</xdr:colOff>
      <xdr:row>6</xdr:row>
      <xdr:rowOff>300038</xdr:rowOff>
    </xdr:from>
    <xdr:to>
      <xdr:col>5</xdr:col>
      <xdr:colOff>1666875</xdr:colOff>
      <xdr:row>6</xdr:row>
      <xdr:rowOff>1728788</xdr:rowOff>
    </xdr:to>
    <xdr:pic>
      <xdr:nvPicPr>
        <xdr:cNvPr id="1163" name="QR_7_6">
          <a:extLst>
            <a:ext uri="{FF2B5EF4-FFF2-40B4-BE49-F238E27FC236}">
              <a16:creationId xmlns:a16="http://schemas.microsoft.com/office/drawing/2014/main" xmlns="" id="{263BFBE1-E195-4045-8338-336A349E20BE}"/>
            </a:ext>
          </a:extLst>
        </xdr:cNvPr>
        <xdr:cNvPicPr>
          <a:picLocks noChangeAspect="1"/>
        </xdr:cNvPicPr>
      </xdr:nvPicPr>
      <xdr:blipFill>
        <a:blip xmlns:r="http://schemas.openxmlformats.org/officeDocument/2006/relationships" r:link="rId54"/>
        <a:stretch>
          <a:fillRect/>
        </a:stretch>
      </xdr:blipFill>
      <xdr:spPr>
        <a:xfrm>
          <a:off x="4714875" y="10701338"/>
          <a:ext cx="1428750" cy="1428750"/>
        </a:xfrm>
        <a:prstGeom prst="rect">
          <a:avLst/>
        </a:prstGeom>
      </xdr:spPr>
    </xdr:pic>
    <xdr:clientData/>
  </xdr:twoCellAnchor>
  <xdr:twoCellAnchor>
    <xdr:from>
      <xdr:col>5</xdr:col>
      <xdr:colOff>238125</xdr:colOff>
      <xdr:row>24</xdr:row>
      <xdr:rowOff>300038</xdr:rowOff>
    </xdr:from>
    <xdr:to>
      <xdr:col>5</xdr:col>
      <xdr:colOff>1666875</xdr:colOff>
      <xdr:row>24</xdr:row>
      <xdr:rowOff>1728788</xdr:rowOff>
    </xdr:to>
    <xdr:pic>
      <xdr:nvPicPr>
        <xdr:cNvPr id="1165" name="QR_25_6">
          <a:extLst>
            <a:ext uri="{FF2B5EF4-FFF2-40B4-BE49-F238E27FC236}">
              <a16:creationId xmlns:a16="http://schemas.microsoft.com/office/drawing/2014/main" xmlns="" id="{3D8D6074-4ACE-4CC8-84DE-6A09B4B4F743}"/>
            </a:ext>
          </a:extLst>
        </xdr:cNvPr>
        <xdr:cNvPicPr>
          <a:picLocks noChangeAspect="1"/>
        </xdr:cNvPicPr>
      </xdr:nvPicPr>
      <xdr:blipFill>
        <a:blip xmlns:r="http://schemas.openxmlformats.org/officeDocument/2006/relationships" r:link="rId55"/>
        <a:stretch>
          <a:fillRect/>
        </a:stretch>
      </xdr:blipFill>
      <xdr:spPr>
        <a:xfrm>
          <a:off x="4714875" y="47220188"/>
          <a:ext cx="1428750" cy="1428750"/>
        </a:xfrm>
        <a:prstGeom prst="rect">
          <a:avLst/>
        </a:prstGeom>
      </xdr:spPr>
    </xdr:pic>
    <xdr:clientData/>
  </xdr:twoCellAnchor>
  <xdr:twoCellAnchor>
    <xdr:from>
      <xdr:col>5</xdr:col>
      <xdr:colOff>238125</xdr:colOff>
      <xdr:row>36</xdr:row>
      <xdr:rowOff>300038</xdr:rowOff>
    </xdr:from>
    <xdr:to>
      <xdr:col>5</xdr:col>
      <xdr:colOff>1666875</xdr:colOff>
      <xdr:row>36</xdr:row>
      <xdr:rowOff>1728788</xdr:rowOff>
    </xdr:to>
    <xdr:pic>
      <xdr:nvPicPr>
        <xdr:cNvPr id="1167" name="QR_37_6">
          <a:extLst>
            <a:ext uri="{FF2B5EF4-FFF2-40B4-BE49-F238E27FC236}">
              <a16:creationId xmlns:a16="http://schemas.microsoft.com/office/drawing/2014/main" xmlns="" id="{291962D8-783B-4391-A67F-EA7E0AAE8CF4}"/>
            </a:ext>
          </a:extLst>
        </xdr:cNvPr>
        <xdr:cNvPicPr>
          <a:picLocks noChangeAspect="1"/>
        </xdr:cNvPicPr>
      </xdr:nvPicPr>
      <xdr:blipFill>
        <a:blip xmlns:r="http://schemas.openxmlformats.org/officeDocument/2006/relationships" r:link="rId56"/>
        <a:stretch>
          <a:fillRect/>
        </a:stretch>
      </xdr:blipFill>
      <xdr:spPr>
        <a:xfrm>
          <a:off x="4714875" y="71566088"/>
          <a:ext cx="1428750" cy="1428750"/>
        </a:xfrm>
        <a:prstGeom prst="rect">
          <a:avLst/>
        </a:prstGeom>
      </xdr:spPr>
    </xdr:pic>
    <xdr:clientData/>
  </xdr:twoCellAnchor>
  <xdr:twoCellAnchor>
    <xdr:from>
      <xdr:col>5</xdr:col>
      <xdr:colOff>238125</xdr:colOff>
      <xdr:row>48</xdr:row>
      <xdr:rowOff>300038</xdr:rowOff>
    </xdr:from>
    <xdr:to>
      <xdr:col>5</xdr:col>
      <xdr:colOff>1666875</xdr:colOff>
      <xdr:row>48</xdr:row>
      <xdr:rowOff>1728788</xdr:rowOff>
    </xdr:to>
    <xdr:pic>
      <xdr:nvPicPr>
        <xdr:cNvPr id="1169" name="QR_49_6">
          <a:extLst>
            <a:ext uri="{FF2B5EF4-FFF2-40B4-BE49-F238E27FC236}">
              <a16:creationId xmlns:a16="http://schemas.microsoft.com/office/drawing/2014/main" xmlns="" id="{1183D522-7958-4F16-B58C-78EA54CA0650}"/>
            </a:ext>
          </a:extLst>
        </xdr:cNvPr>
        <xdr:cNvPicPr>
          <a:picLocks noChangeAspect="1"/>
        </xdr:cNvPicPr>
      </xdr:nvPicPr>
      <xdr:blipFill>
        <a:blip xmlns:r="http://schemas.openxmlformats.org/officeDocument/2006/relationships" r:link="rId57"/>
        <a:stretch>
          <a:fillRect/>
        </a:stretch>
      </xdr:blipFill>
      <xdr:spPr>
        <a:xfrm>
          <a:off x="4714875" y="95911988"/>
          <a:ext cx="1428750" cy="1428750"/>
        </a:xfrm>
        <a:prstGeom prst="rect">
          <a:avLst/>
        </a:prstGeom>
      </xdr:spPr>
    </xdr:pic>
    <xdr:clientData/>
  </xdr:twoCellAnchor>
  <xdr:twoCellAnchor>
    <xdr:from>
      <xdr:col>5</xdr:col>
      <xdr:colOff>238125</xdr:colOff>
      <xdr:row>60</xdr:row>
      <xdr:rowOff>300038</xdr:rowOff>
    </xdr:from>
    <xdr:to>
      <xdr:col>5</xdr:col>
      <xdr:colOff>1666875</xdr:colOff>
      <xdr:row>60</xdr:row>
      <xdr:rowOff>1728788</xdr:rowOff>
    </xdr:to>
    <xdr:pic>
      <xdr:nvPicPr>
        <xdr:cNvPr id="1171" name="QR_61_6">
          <a:extLst>
            <a:ext uri="{FF2B5EF4-FFF2-40B4-BE49-F238E27FC236}">
              <a16:creationId xmlns:a16="http://schemas.microsoft.com/office/drawing/2014/main" xmlns="" id="{21F6AD71-4404-4C51-9C75-6E8391807D8B}"/>
            </a:ext>
          </a:extLst>
        </xdr:cNvPr>
        <xdr:cNvPicPr>
          <a:picLocks noChangeAspect="1"/>
        </xdr:cNvPicPr>
      </xdr:nvPicPr>
      <xdr:blipFill>
        <a:blip xmlns:r="http://schemas.openxmlformats.org/officeDocument/2006/relationships" r:link="rId58"/>
        <a:stretch>
          <a:fillRect/>
        </a:stretch>
      </xdr:blipFill>
      <xdr:spPr>
        <a:xfrm>
          <a:off x="4714875" y="120257888"/>
          <a:ext cx="1428750" cy="1428750"/>
        </a:xfrm>
        <a:prstGeom prst="rect">
          <a:avLst/>
        </a:prstGeom>
      </xdr:spPr>
    </xdr:pic>
    <xdr:clientData/>
  </xdr:twoCellAnchor>
  <xdr:twoCellAnchor>
    <xdr:from>
      <xdr:col>5</xdr:col>
      <xdr:colOff>238125</xdr:colOff>
      <xdr:row>13</xdr:row>
      <xdr:rowOff>300038</xdr:rowOff>
    </xdr:from>
    <xdr:to>
      <xdr:col>5</xdr:col>
      <xdr:colOff>1666875</xdr:colOff>
      <xdr:row>13</xdr:row>
      <xdr:rowOff>1728788</xdr:rowOff>
    </xdr:to>
    <xdr:pic>
      <xdr:nvPicPr>
        <xdr:cNvPr id="1173" name="QR_14_6">
          <a:extLst>
            <a:ext uri="{FF2B5EF4-FFF2-40B4-BE49-F238E27FC236}">
              <a16:creationId xmlns:a16="http://schemas.microsoft.com/office/drawing/2014/main" xmlns="" id="{D93F1D3F-8C97-44FD-B4CD-7E0725CEB748}"/>
            </a:ext>
          </a:extLst>
        </xdr:cNvPr>
        <xdr:cNvPicPr>
          <a:picLocks noChangeAspect="1"/>
        </xdr:cNvPicPr>
      </xdr:nvPicPr>
      <xdr:blipFill>
        <a:blip xmlns:r="http://schemas.openxmlformats.org/officeDocument/2006/relationships" r:link="rId59"/>
        <a:stretch>
          <a:fillRect/>
        </a:stretch>
      </xdr:blipFill>
      <xdr:spPr>
        <a:xfrm>
          <a:off x="4714875" y="24903113"/>
          <a:ext cx="1428750" cy="1428750"/>
        </a:xfrm>
        <a:prstGeom prst="rect">
          <a:avLst/>
        </a:prstGeom>
      </xdr:spPr>
    </xdr:pic>
    <xdr:clientData/>
  </xdr:twoCellAnchor>
  <xdr:twoCellAnchor>
    <xdr:from>
      <xdr:col>5</xdr:col>
      <xdr:colOff>238125</xdr:colOff>
      <xdr:row>37</xdr:row>
      <xdr:rowOff>300038</xdr:rowOff>
    </xdr:from>
    <xdr:to>
      <xdr:col>5</xdr:col>
      <xdr:colOff>1666875</xdr:colOff>
      <xdr:row>37</xdr:row>
      <xdr:rowOff>1728788</xdr:rowOff>
    </xdr:to>
    <xdr:pic>
      <xdr:nvPicPr>
        <xdr:cNvPr id="1175" name="QR_38_6">
          <a:extLst>
            <a:ext uri="{FF2B5EF4-FFF2-40B4-BE49-F238E27FC236}">
              <a16:creationId xmlns:a16="http://schemas.microsoft.com/office/drawing/2014/main" xmlns="" id="{E358B0B7-906C-437A-8236-FBDE19C72DEB}"/>
            </a:ext>
          </a:extLst>
        </xdr:cNvPr>
        <xdr:cNvPicPr>
          <a:picLocks noChangeAspect="1"/>
        </xdr:cNvPicPr>
      </xdr:nvPicPr>
      <xdr:blipFill>
        <a:blip xmlns:r="http://schemas.openxmlformats.org/officeDocument/2006/relationships" r:link="rId60"/>
        <a:stretch>
          <a:fillRect/>
        </a:stretch>
      </xdr:blipFill>
      <xdr:spPr>
        <a:xfrm>
          <a:off x="4714875" y="73594913"/>
          <a:ext cx="1428750" cy="1428750"/>
        </a:xfrm>
        <a:prstGeom prst="rect">
          <a:avLst/>
        </a:prstGeom>
      </xdr:spPr>
    </xdr:pic>
    <xdr:clientData/>
  </xdr:twoCellAnchor>
  <xdr:twoCellAnchor>
    <xdr:from>
      <xdr:col>5</xdr:col>
      <xdr:colOff>238125</xdr:colOff>
      <xdr:row>55</xdr:row>
      <xdr:rowOff>300038</xdr:rowOff>
    </xdr:from>
    <xdr:to>
      <xdr:col>5</xdr:col>
      <xdr:colOff>1666875</xdr:colOff>
      <xdr:row>55</xdr:row>
      <xdr:rowOff>1728788</xdr:rowOff>
    </xdr:to>
    <xdr:pic>
      <xdr:nvPicPr>
        <xdr:cNvPr id="1177" name="QR_56_6">
          <a:extLst>
            <a:ext uri="{FF2B5EF4-FFF2-40B4-BE49-F238E27FC236}">
              <a16:creationId xmlns:a16="http://schemas.microsoft.com/office/drawing/2014/main" xmlns="" id="{D1C8861D-AB53-45C8-8D10-07E6125420AB}"/>
            </a:ext>
          </a:extLst>
        </xdr:cNvPr>
        <xdr:cNvPicPr>
          <a:picLocks noChangeAspect="1"/>
        </xdr:cNvPicPr>
      </xdr:nvPicPr>
      <xdr:blipFill>
        <a:blip xmlns:r="http://schemas.openxmlformats.org/officeDocument/2006/relationships" r:link="rId61"/>
        <a:stretch>
          <a:fillRect/>
        </a:stretch>
      </xdr:blipFill>
      <xdr:spPr>
        <a:xfrm>
          <a:off x="4714875" y="110113763"/>
          <a:ext cx="1428750" cy="1428750"/>
        </a:xfrm>
        <a:prstGeom prst="rect">
          <a:avLst/>
        </a:prstGeom>
      </xdr:spPr>
    </xdr:pic>
    <xdr:clientData/>
  </xdr:twoCellAnchor>
  <xdr:twoCellAnchor>
    <xdr:from>
      <xdr:col>5</xdr:col>
      <xdr:colOff>238125</xdr:colOff>
      <xdr:row>5</xdr:row>
      <xdr:rowOff>300038</xdr:rowOff>
    </xdr:from>
    <xdr:to>
      <xdr:col>5</xdr:col>
      <xdr:colOff>1666875</xdr:colOff>
      <xdr:row>5</xdr:row>
      <xdr:rowOff>1728788</xdr:rowOff>
    </xdr:to>
    <xdr:pic>
      <xdr:nvPicPr>
        <xdr:cNvPr id="1179" name="QR_6_6">
          <a:extLst>
            <a:ext uri="{FF2B5EF4-FFF2-40B4-BE49-F238E27FC236}">
              <a16:creationId xmlns:a16="http://schemas.microsoft.com/office/drawing/2014/main" xmlns="" id="{763549C0-0512-4904-8EEF-D15E4CD79CFA}"/>
            </a:ext>
          </a:extLst>
        </xdr:cNvPr>
        <xdr:cNvPicPr>
          <a:picLocks noChangeAspect="1"/>
        </xdr:cNvPicPr>
      </xdr:nvPicPr>
      <xdr:blipFill>
        <a:blip xmlns:r="http://schemas.openxmlformats.org/officeDocument/2006/relationships" r:link="rId62"/>
        <a:stretch>
          <a:fillRect/>
        </a:stretch>
      </xdr:blipFill>
      <xdr:spPr>
        <a:xfrm>
          <a:off x="4714875" y="8672513"/>
          <a:ext cx="1428750" cy="1428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315516</xdr:colOff>
      <xdr:row>1</xdr:row>
      <xdr:rowOff>215503</xdr:rowOff>
    </xdr:from>
    <xdr:to>
      <xdr:col>5</xdr:col>
      <xdr:colOff>1608535</xdr:colOff>
      <xdr:row>1</xdr:row>
      <xdr:rowOff>1508522</xdr:rowOff>
    </xdr:to>
    <xdr:pic>
      <xdr:nvPicPr>
        <xdr:cNvPr id="196" name="QR_F2">
          <a:extLst>
            <a:ext uri="{FF2B5EF4-FFF2-40B4-BE49-F238E27FC236}">
              <a16:creationId xmlns:a16="http://schemas.microsoft.com/office/drawing/2014/main" xmlns="" id="{70BC115F-87CA-4FF1-80DA-A173B78528CD}"/>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2</xdr:row>
      <xdr:rowOff>215503</xdr:rowOff>
    </xdr:from>
    <xdr:to>
      <xdr:col>5</xdr:col>
      <xdr:colOff>1608535</xdr:colOff>
      <xdr:row>2</xdr:row>
      <xdr:rowOff>1508522</xdr:rowOff>
    </xdr:to>
    <xdr:pic>
      <xdr:nvPicPr>
        <xdr:cNvPr id="197" name="QR_F2">
          <a:extLst>
            <a:ext uri="{FF2B5EF4-FFF2-40B4-BE49-F238E27FC236}">
              <a16:creationId xmlns:a16="http://schemas.microsoft.com/office/drawing/2014/main" xmlns="" id="{C73881D2-97A8-481B-A186-D2460B57308E}"/>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3</xdr:row>
      <xdr:rowOff>215503</xdr:rowOff>
    </xdr:from>
    <xdr:to>
      <xdr:col>5</xdr:col>
      <xdr:colOff>1608535</xdr:colOff>
      <xdr:row>3</xdr:row>
      <xdr:rowOff>1508522</xdr:rowOff>
    </xdr:to>
    <xdr:pic>
      <xdr:nvPicPr>
        <xdr:cNvPr id="198" name="QR_F2">
          <a:extLst>
            <a:ext uri="{FF2B5EF4-FFF2-40B4-BE49-F238E27FC236}">
              <a16:creationId xmlns:a16="http://schemas.microsoft.com/office/drawing/2014/main" xmlns="" id="{4496B8A9-3B70-4432-88C9-A8127DFFF084}"/>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4</xdr:row>
      <xdr:rowOff>215503</xdr:rowOff>
    </xdr:from>
    <xdr:to>
      <xdr:col>5</xdr:col>
      <xdr:colOff>1608535</xdr:colOff>
      <xdr:row>4</xdr:row>
      <xdr:rowOff>1508522</xdr:rowOff>
    </xdr:to>
    <xdr:pic>
      <xdr:nvPicPr>
        <xdr:cNvPr id="199" name="QR_F2">
          <a:extLst>
            <a:ext uri="{FF2B5EF4-FFF2-40B4-BE49-F238E27FC236}">
              <a16:creationId xmlns:a16="http://schemas.microsoft.com/office/drawing/2014/main" xmlns="" id="{5607ADE7-3EA9-4DE3-B0B3-BFF803475D83}"/>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5</xdr:row>
      <xdr:rowOff>215503</xdr:rowOff>
    </xdr:from>
    <xdr:to>
      <xdr:col>5</xdr:col>
      <xdr:colOff>1608535</xdr:colOff>
      <xdr:row>5</xdr:row>
      <xdr:rowOff>1508522</xdr:rowOff>
    </xdr:to>
    <xdr:pic>
      <xdr:nvPicPr>
        <xdr:cNvPr id="200" name="QR_F2">
          <a:extLst>
            <a:ext uri="{FF2B5EF4-FFF2-40B4-BE49-F238E27FC236}">
              <a16:creationId xmlns:a16="http://schemas.microsoft.com/office/drawing/2014/main" xmlns="" id="{44ACCA3E-DD8B-44A1-BCA0-AB16A6FB3C92}"/>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6</xdr:row>
      <xdr:rowOff>215503</xdr:rowOff>
    </xdr:from>
    <xdr:to>
      <xdr:col>5</xdr:col>
      <xdr:colOff>1608535</xdr:colOff>
      <xdr:row>6</xdr:row>
      <xdr:rowOff>1508522</xdr:rowOff>
    </xdr:to>
    <xdr:pic>
      <xdr:nvPicPr>
        <xdr:cNvPr id="201" name="QR_F2">
          <a:extLst>
            <a:ext uri="{FF2B5EF4-FFF2-40B4-BE49-F238E27FC236}">
              <a16:creationId xmlns:a16="http://schemas.microsoft.com/office/drawing/2014/main" xmlns="" id="{9BD601CF-21D0-4BA3-BE9B-E770293CBAB1}"/>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7</xdr:row>
      <xdr:rowOff>215503</xdr:rowOff>
    </xdr:from>
    <xdr:to>
      <xdr:col>5</xdr:col>
      <xdr:colOff>1608535</xdr:colOff>
      <xdr:row>7</xdr:row>
      <xdr:rowOff>1508522</xdr:rowOff>
    </xdr:to>
    <xdr:pic>
      <xdr:nvPicPr>
        <xdr:cNvPr id="202" name="QR_F2">
          <a:extLst>
            <a:ext uri="{FF2B5EF4-FFF2-40B4-BE49-F238E27FC236}">
              <a16:creationId xmlns:a16="http://schemas.microsoft.com/office/drawing/2014/main" xmlns="" id="{9B7414C7-4BF8-4BA3-9CF6-3B2B12E73AE9}"/>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8</xdr:row>
      <xdr:rowOff>215503</xdr:rowOff>
    </xdr:from>
    <xdr:to>
      <xdr:col>5</xdr:col>
      <xdr:colOff>1608535</xdr:colOff>
      <xdr:row>8</xdr:row>
      <xdr:rowOff>1508522</xdr:rowOff>
    </xdr:to>
    <xdr:pic>
      <xdr:nvPicPr>
        <xdr:cNvPr id="203" name="QR_F2">
          <a:extLst>
            <a:ext uri="{FF2B5EF4-FFF2-40B4-BE49-F238E27FC236}">
              <a16:creationId xmlns:a16="http://schemas.microsoft.com/office/drawing/2014/main" xmlns="" id="{A947A465-D6CB-43C7-96FD-87A5803D4DBD}"/>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9</xdr:row>
      <xdr:rowOff>215503</xdr:rowOff>
    </xdr:from>
    <xdr:to>
      <xdr:col>5</xdr:col>
      <xdr:colOff>1608535</xdr:colOff>
      <xdr:row>9</xdr:row>
      <xdr:rowOff>1508522</xdr:rowOff>
    </xdr:to>
    <xdr:pic>
      <xdr:nvPicPr>
        <xdr:cNvPr id="204" name="QR_F2">
          <a:extLst>
            <a:ext uri="{FF2B5EF4-FFF2-40B4-BE49-F238E27FC236}">
              <a16:creationId xmlns:a16="http://schemas.microsoft.com/office/drawing/2014/main" xmlns="" id="{FD2C4683-B938-4688-B276-12C222892223}"/>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10</xdr:row>
      <xdr:rowOff>215503</xdr:rowOff>
    </xdr:from>
    <xdr:to>
      <xdr:col>5</xdr:col>
      <xdr:colOff>1608535</xdr:colOff>
      <xdr:row>10</xdr:row>
      <xdr:rowOff>1508522</xdr:rowOff>
    </xdr:to>
    <xdr:pic>
      <xdr:nvPicPr>
        <xdr:cNvPr id="206" name="QR_F2">
          <a:extLst>
            <a:ext uri="{FF2B5EF4-FFF2-40B4-BE49-F238E27FC236}">
              <a16:creationId xmlns:a16="http://schemas.microsoft.com/office/drawing/2014/main" xmlns="" id="{4F034848-08EB-43B9-A7CC-4B1D6925B003}"/>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11</xdr:row>
      <xdr:rowOff>215503</xdr:rowOff>
    </xdr:from>
    <xdr:to>
      <xdr:col>5</xdr:col>
      <xdr:colOff>1608535</xdr:colOff>
      <xdr:row>11</xdr:row>
      <xdr:rowOff>1508522</xdr:rowOff>
    </xdr:to>
    <xdr:pic>
      <xdr:nvPicPr>
        <xdr:cNvPr id="207" name="QR_F2">
          <a:extLst>
            <a:ext uri="{FF2B5EF4-FFF2-40B4-BE49-F238E27FC236}">
              <a16:creationId xmlns:a16="http://schemas.microsoft.com/office/drawing/2014/main" xmlns="" id="{043F97B9-5AFE-4FC3-9517-FD4C449C5F02}"/>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12</xdr:row>
      <xdr:rowOff>215503</xdr:rowOff>
    </xdr:from>
    <xdr:to>
      <xdr:col>5</xdr:col>
      <xdr:colOff>1608535</xdr:colOff>
      <xdr:row>12</xdr:row>
      <xdr:rowOff>1508522</xdr:rowOff>
    </xdr:to>
    <xdr:pic>
      <xdr:nvPicPr>
        <xdr:cNvPr id="208" name="QR_F2">
          <a:extLst>
            <a:ext uri="{FF2B5EF4-FFF2-40B4-BE49-F238E27FC236}">
              <a16:creationId xmlns:a16="http://schemas.microsoft.com/office/drawing/2014/main" xmlns="" id="{E97EBC87-80E7-4A90-9A12-BDF9E9D32DB9}"/>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13</xdr:row>
      <xdr:rowOff>215503</xdr:rowOff>
    </xdr:from>
    <xdr:to>
      <xdr:col>5</xdr:col>
      <xdr:colOff>1608535</xdr:colOff>
      <xdr:row>13</xdr:row>
      <xdr:rowOff>1508522</xdr:rowOff>
    </xdr:to>
    <xdr:pic>
      <xdr:nvPicPr>
        <xdr:cNvPr id="209" name="QR_F2">
          <a:extLst>
            <a:ext uri="{FF2B5EF4-FFF2-40B4-BE49-F238E27FC236}">
              <a16:creationId xmlns:a16="http://schemas.microsoft.com/office/drawing/2014/main" xmlns="" id="{D239C85F-BE3A-439E-A84D-09EAED0B347F}"/>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14</xdr:row>
      <xdr:rowOff>215503</xdr:rowOff>
    </xdr:from>
    <xdr:to>
      <xdr:col>5</xdr:col>
      <xdr:colOff>1608535</xdr:colOff>
      <xdr:row>14</xdr:row>
      <xdr:rowOff>1508522</xdr:rowOff>
    </xdr:to>
    <xdr:pic>
      <xdr:nvPicPr>
        <xdr:cNvPr id="210" name="QR_F2">
          <a:extLst>
            <a:ext uri="{FF2B5EF4-FFF2-40B4-BE49-F238E27FC236}">
              <a16:creationId xmlns:a16="http://schemas.microsoft.com/office/drawing/2014/main" xmlns="" id="{E13BFD48-EBCF-4E62-A547-E04C3507CB5C}"/>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15</xdr:row>
      <xdr:rowOff>215503</xdr:rowOff>
    </xdr:from>
    <xdr:to>
      <xdr:col>5</xdr:col>
      <xdr:colOff>1608535</xdr:colOff>
      <xdr:row>15</xdr:row>
      <xdr:rowOff>1508522</xdr:rowOff>
    </xdr:to>
    <xdr:pic>
      <xdr:nvPicPr>
        <xdr:cNvPr id="211" name="QR_F2">
          <a:extLst>
            <a:ext uri="{FF2B5EF4-FFF2-40B4-BE49-F238E27FC236}">
              <a16:creationId xmlns:a16="http://schemas.microsoft.com/office/drawing/2014/main" xmlns="" id="{F28638B5-D0D2-46E0-9449-29607D3D1F5D}"/>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16</xdr:row>
      <xdr:rowOff>215503</xdr:rowOff>
    </xdr:from>
    <xdr:to>
      <xdr:col>5</xdr:col>
      <xdr:colOff>1608535</xdr:colOff>
      <xdr:row>16</xdr:row>
      <xdr:rowOff>1508522</xdr:rowOff>
    </xdr:to>
    <xdr:pic>
      <xdr:nvPicPr>
        <xdr:cNvPr id="212" name="QR_F2">
          <a:extLst>
            <a:ext uri="{FF2B5EF4-FFF2-40B4-BE49-F238E27FC236}">
              <a16:creationId xmlns:a16="http://schemas.microsoft.com/office/drawing/2014/main" xmlns="" id="{7C2DA66D-BFFB-47FC-96DD-E7243080090B}"/>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17</xdr:row>
      <xdr:rowOff>215503</xdr:rowOff>
    </xdr:from>
    <xdr:to>
      <xdr:col>5</xdr:col>
      <xdr:colOff>1608535</xdr:colOff>
      <xdr:row>17</xdr:row>
      <xdr:rowOff>1508522</xdr:rowOff>
    </xdr:to>
    <xdr:pic>
      <xdr:nvPicPr>
        <xdr:cNvPr id="213" name="QR_F2">
          <a:extLst>
            <a:ext uri="{FF2B5EF4-FFF2-40B4-BE49-F238E27FC236}">
              <a16:creationId xmlns:a16="http://schemas.microsoft.com/office/drawing/2014/main" xmlns="" id="{56B4C6DE-6D37-45E9-B6B2-C50016954A6B}"/>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18</xdr:row>
      <xdr:rowOff>215503</xdr:rowOff>
    </xdr:from>
    <xdr:to>
      <xdr:col>5</xdr:col>
      <xdr:colOff>1608535</xdr:colOff>
      <xdr:row>18</xdr:row>
      <xdr:rowOff>1508522</xdr:rowOff>
    </xdr:to>
    <xdr:pic>
      <xdr:nvPicPr>
        <xdr:cNvPr id="214" name="QR_F2">
          <a:extLst>
            <a:ext uri="{FF2B5EF4-FFF2-40B4-BE49-F238E27FC236}">
              <a16:creationId xmlns:a16="http://schemas.microsoft.com/office/drawing/2014/main" xmlns="" id="{7D7C976A-F859-4B11-866F-AABB5B6A38BA}"/>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19</xdr:row>
      <xdr:rowOff>215503</xdr:rowOff>
    </xdr:from>
    <xdr:to>
      <xdr:col>5</xdr:col>
      <xdr:colOff>1608535</xdr:colOff>
      <xdr:row>19</xdr:row>
      <xdr:rowOff>1508522</xdr:rowOff>
    </xdr:to>
    <xdr:pic>
      <xdr:nvPicPr>
        <xdr:cNvPr id="215" name="QR_F2">
          <a:extLst>
            <a:ext uri="{FF2B5EF4-FFF2-40B4-BE49-F238E27FC236}">
              <a16:creationId xmlns:a16="http://schemas.microsoft.com/office/drawing/2014/main" xmlns="" id="{987E0456-08E4-4825-B120-C51556927123}"/>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20</xdr:row>
      <xdr:rowOff>215503</xdr:rowOff>
    </xdr:from>
    <xdr:to>
      <xdr:col>5</xdr:col>
      <xdr:colOff>1608535</xdr:colOff>
      <xdr:row>20</xdr:row>
      <xdr:rowOff>1508522</xdr:rowOff>
    </xdr:to>
    <xdr:pic>
      <xdr:nvPicPr>
        <xdr:cNvPr id="216" name="QR_F2">
          <a:extLst>
            <a:ext uri="{FF2B5EF4-FFF2-40B4-BE49-F238E27FC236}">
              <a16:creationId xmlns:a16="http://schemas.microsoft.com/office/drawing/2014/main" xmlns="" id="{64DCD653-10D3-49F7-BE3A-5985B634302E}"/>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21</xdr:row>
      <xdr:rowOff>215503</xdr:rowOff>
    </xdr:from>
    <xdr:to>
      <xdr:col>5</xdr:col>
      <xdr:colOff>1608535</xdr:colOff>
      <xdr:row>21</xdr:row>
      <xdr:rowOff>1508522</xdr:rowOff>
    </xdr:to>
    <xdr:pic>
      <xdr:nvPicPr>
        <xdr:cNvPr id="217" name="QR_F2">
          <a:extLst>
            <a:ext uri="{FF2B5EF4-FFF2-40B4-BE49-F238E27FC236}">
              <a16:creationId xmlns:a16="http://schemas.microsoft.com/office/drawing/2014/main" xmlns="" id="{3816EFCA-07AD-4C09-82C7-AB04637260F3}"/>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22</xdr:row>
      <xdr:rowOff>215503</xdr:rowOff>
    </xdr:from>
    <xdr:to>
      <xdr:col>5</xdr:col>
      <xdr:colOff>1608535</xdr:colOff>
      <xdr:row>22</xdr:row>
      <xdr:rowOff>1508522</xdr:rowOff>
    </xdr:to>
    <xdr:pic>
      <xdr:nvPicPr>
        <xdr:cNvPr id="218" name="QR_F2">
          <a:extLst>
            <a:ext uri="{FF2B5EF4-FFF2-40B4-BE49-F238E27FC236}">
              <a16:creationId xmlns:a16="http://schemas.microsoft.com/office/drawing/2014/main" xmlns="" id="{6F941DD2-DDC0-4096-B1F8-113553247B04}"/>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23</xdr:row>
      <xdr:rowOff>215503</xdr:rowOff>
    </xdr:from>
    <xdr:to>
      <xdr:col>5</xdr:col>
      <xdr:colOff>1608535</xdr:colOff>
      <xdr:row>23</xdr:row>
      <xdr:rowOff>1508522</xdr:rowOff>
    </xdr:to>
    <xdr:pic>
      <xdr:nvPicPr>
        <xdr:cNvPr id="219" name="QR_F2">
          <a:extLst>
            <a:ext uri="{FF2B5EF4-FFF2-40B4-BE49-F238E27FC236}">
              <a16:creationId xmlns:a16="http://schemas.microsoft.com/office/drawing/2014/main" xmlns="" id="{3CA15793-CE2D-42DA-8D75-8DE387C0E2C6}"/>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24</xdr:row>
      <xdr:rowOff>215503</xdr:rowOff>
    </xdr:from>
    <xdr:to>
      <xdr:col>5</xdr:col>
      <xdr:colOff>1608535</xdr:colOff>
      <xdr:row>24</xdr:row>
      <xdr:rowOff>1508522</xdr:rowOff>
    </xdr:to>
    <xdr:pic>
      <xdr:nvPicPr>
        <xdr:cNvPr id="220" name="QR_F2">
          <a:extLst>
            <a:ext uri="{FF2B5EF4-FFF2-40B4-BE49-F238E27FC236}">
              <a16:creationId xmlns:a16="http://schemas.microsoft.com/office/drawing/2014/main" xmlns="" id="{DD08EC80-0860-4446-82C2-3D4B1F5AEBDA}"/>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25</xdr:row>
      <xdr:rowOff>215503</xdr:rowOff>
    </xdr:from>
    <xdr:to>
      <xdr:col>5</xdr:col>
      <xdr:colOff>1608535</xdr:colOff>
      <xdr:row>25</xdr:row>
      <xdr:rowOff>1508522</xdr:rowOff>
    </xdr:to>
    <xdr:pic>
      <xdr:nvPicPr>
        <xdr:cNvPr id="221" name="QR_F2">
          <a:extLst>
            <a:ext uri="{FF2B5EF4-FFF2-40B4-BE49-F238E27FC236}">
              <a16:creationId xmlns:a16="http://schemas.microsoft.com/office/drawing/2014/main" xmlns="" id="{6EF6B4AF-C97B-4E9B-BAE6-DD621ED55974}"/>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26</xdr:row>
      <xdr:rowOff>215503</xdr:rowOff>
    </xdr:from>
    <xdr:to>
      <xdr:col>5</xdr:col>
      <xdr:colOff>1608535</xdr:colOff>
      <xdr:row>26</xdr:row>
      <xdr:rowOff>1508522</xdr:rowOff>
    </xdr:to>
    <xdr:pic>
      <xdr:nvPicPr>
        <xdr:cNvPr id="222" name="QR_F2">
          <a:extLst>
            <a:ext uri="{FF2B5EF4-FFF2-40B4-BE49-F238E27FC236}">
              <a16:creationId xmlns:a16="http://schemas.microsoft.com/office/drawing/2014/main" xmlns="" id="{89FCDC89-E23A-4C24-A10A-C356CF751D13}"/>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27</xdr:row>
      <xdr:rowOff>215503</xdr:rowOff>
    </xdr:from>
    <xdr:to>
      <xdr:col>5</xdr:col>
      <xdr:colOff>1608535</xdr:colOff>
      <xdr:row>27</xdr:row>
      <xdr:rowOff>1508522</xdr:rowOff>
    </xdr:to>
    <xdr:pic>
      <xdr:nvPicPr>
        <xdr:cNvPr id="223" name="QR_F2">
          <a:extLst>
            <a:ext uri="{FF2B5EF4-FFF2-40B4-BE49-F238E27FC236}">
              <a16:creationId xmlns:a16="http://schemas.microsoft.com/office/drawing/2014/main" xmlns="" id="{C75AD3C4-44F1-466D-8437-809CD836DAB8}"/>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28</xdr:row>
      <xdr:rowOff>215503</xdr:rowOff>
    </xdr:from>
    <xdr:to>
      <xdr:col>5</xdr:col>
      <xdr:colOff>1608535</xdr:colOff>
      <xdr:row>28</xdr:row>
      <xdr:rowOff>1508522</xdr:rowOff>
    </xdr:to>
    <xdr:pic>
      <xdr:nvPicPr>
        <xdr:cNvPr id="224" name="QR_F2">
          <a:extLst>
            <a:ext uri="{FF2B5EF4-FFF2-40B4-BE49-F238E27FC236}">
              <a16:creationId xmlns:a16="http://schemas.microsoft.com/office/drawing/2014/main" xmlns="" id="{EAE2A9FA-F378-4B50-8342-D2F59DE18959}"/>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29</xdr:row>
      <xdr:rowOff>215503</xdr:rowOff>
    </xdr:from>
    <xdr:to>
      <xdr:col>5</xdr:col>
      <xdr:colOff>1608535</xdr:colOff>
      <xdr:row>29</xdr:row>
      <xdr:rowOff>1508522</xdr:rowOff>
    </xdr:to>
    <xdr:pic>
      <xdr:nvPicPr>
        <xdr:cNvPr id="225" name="QR_F2">
          <a:extLst>
            <a:ext uri="{FF2B5EF4-FFF2-40B4-BE49-F238E27FC236}">
              <a16:creationId xmlns:a16="http://schemas.microsoft.com/office/drawing/2014/main" xmlns="" id="{82177864-B544-4915-9871-7AB1EF891A81}"/>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30</xdr:row>
      <xdr:rowOff>215503</xdr:rowOff>
    </xdr:from>
    <xdr:to>
      <xdr:col>5</xdr:col>
      <xdr:colOff>1608535</xdr:colOff>
      <xdr:row>30</xdr:row>
      <xdr:rowOff>1508522</xdr:rowOff>
    </xdr:to>
    <xdr:pic>
      <xdr:nvPicPr>
        <xdr:cNvPr id="226" name="QR_F2">
          <a:extLst>
            <a:ext uri="{FF2B5EF4-FFF2-40B4-BE49-F238E27FC236}">
              <a16:creationId xmlns:a16="http://schemas.microsoft.com/office/drawing/2014/main" xmlns="" id="{9E9A46E5-8DB5-445A-BBEC-4A35B7D3D76B}"/>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31</xdr:row>
      <xdr:rowOff>215503</xdr:rowOff>
    </xdr:from>
    <xdr:to>
      <xdr:col>5</xdr:col>
      <xdr:colOff>1608535</xdr:colOff>
      <xdr:row>31</xdr:row>
      <xdr:rowOff>1508522</xdr:rowOff>
    </xdr:to>
    <xdr:pic>
      <xdr:nvPicPr>
        <xdr:cNvPr id="227" name="QR_F2">
          <a:extLst>
            <a:ext uri="{FF2B5EF4-FFF2-40B4-BE49-F238E27FC236}">
              <a16:creationId xmlns:a16="http://schemas.microsoft.com/office/drawing/2014/main" xmlns="" id="{795E826B-21BA-4C59-B021-BD58D5726540}"/>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32</xdr:row>
      <xdr:rowOff>215503</xdr:rowOff>
    </xdr:from>
    <xdr:to>
      <xdr:col>5</xdr:col>
      <xdr:colOff>1608535</xdr:colOff>
      <xdr:row>32</xdr:row>
      <xdr:rowOff>1508522</xdr:rowOff>
    </xdr:to>
    <xdr:pic>
      <xdr:nvPicPr>
        <xdr:cNvPr id="228" name="QR_F2">
          <a:extLst>
            <a:ext uri="{FF2B5EF4-FFF2-40B4-BE49-F238E27FC236}">
              <a16:creationId xmlns:a16="http://schemas.microsoft.com/office/drawing/2014/main" xmlns="" id="{906BC968-B09A-4BB9-8385-1A90984FF0A9}"/>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33</xdr:row>
      <xdr:rowOff>215503</xdr:rowOff>
    </xdr:from>
    <xdr:to>
      <xdr:col>5</xdr:col>
      <xdr:colOff>1608535</xdr:colOff>
      <xdr:row>33</xdr:row>
      <xdr:rowOff>1508522</xdr:rowOff>
    </xdr:to>
    <xdr:pic>
      <xdr:nvPicPr>
        <xdr:cNvPr id="229" name="QR_F2">
          <a:extLst>
            <a:ext uri="{FF2B5EF4-FFF2-40B4-BE49-F238E27FC236}">
              <a16:creationId xmlns:a16="http://schemas.microsoft.com/office/drawing/2014/main" xmlns="" id="{3A88FFFA-F829-42E3-8523-65559DBCDAC2}"/>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34</xdr:row>
      <xdr:rowOff>215503</xdr:rowOff>
    </xdr:from>
    <xdr:to>
      <xdr:col>5</xdr:col>
      <xdr:colOff>1608535</xdr:colOff>
      <xdr:row>34</xdr:row>
      <xdr:rowOff>1508522</xdr:rowOff>
    </xdr:to>
    <xdr:pic>
      <xdr:nvPicPr>
        <xdr:cNvPr id="230" name="QR_F2">
          <a:extLst>
            <a:ext uri="{FF2B5EF4-FFF2-40B4-BE49-F238E27FC236}">
              <a16:creationId xmlns:a16="http://schemas.microsoft.com/office/drawing/2014/main" xmlns="" id="{60CD38E0-C707-4930-B1B1-B55DD1F11DC1}"/>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35</xdr:row>
      <xdr:rowOff>215503</xdr:rowOff>
    </xdr:from>
    <xdr:to>
      <xdr:col>5</xdr:col>
      <xdr:colOff>1608535</xdr:colOff>
      <xdr:row>35</xdr:row>
      <xdr:rowOff>1508522</xdr:rowOff>
    </xdr:to>
    <xdr:pic>
      <xdr:nvPicPr>
        <xdr:cNvPr id="231" name="QR_F2">
          <a:extLst>
            <a:ext uri="{FF2B5EF4-FFF2-40B4-BE49-F238E27FC236}">
              <a16:creationId xmlns:a16="http://schemas.microsoft.com/office/drawing/2014/main" xmlns="" id="{2D16B436-75A3-46DA-A691-04312F2A28BA}"/>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36</xdr:row>
      <xdr:rowOff>215503</xdr:rowOff>
    </xdr:from>
    <xdr:to>
      <xdr:col>5</xdr:col>
      <xdr:colOff>1608535</xdr:colOff>
      <xdr:row>36</xdr:row>
      <xdr:rowOff>1508522</xdr:rowOff>
    </xdr:to>
    <xdr:pic>
      <xdr:nvPicPr>
        <xdr:cNvPr id="232" name="QR_F2">
          <a:extLst>
            <a:ext uri="{FF2B5EF4-FFF2-40B4-BE49-F238E27FC236}">
              <a16:creationId xmlns:a16="http://schemas.microsoft.com/office/drawing/2014/main" xmlns="" id="{AE9F06CD-96EE-4720-8B3E-4BFDE357B982}"/>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37</xdr:row>
      <xdr:rowOff>215503</xdr:rowOff>
    </xdr:from>
    <xdr:to>
      <xdr:col>5</xdr:col>
      <xdr:colOff>1608535</xdr:colOff>
      <xdr:row>37</xdr:row>
      <xdr:rowOff>1508522</xdr:rowOff>
    </xdr:to>
    <xdr:pic>
      <xdr:nvPicPr>
        <xdr:cNvPr id="233" name="QR_F2">
          <a:extLst>
            <a:ext uri="{FF2B5EF4-FFF2-40B4-BE49-F238E27FC236}">
              <a16:creationId xmlns:a16="http://schemas.microsoft.com/office/drawing/2014/main" xmlns="" id="{36D64A9E-08FC-45CB-8457-4E9BE9B4963C}"/>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38</xdr:row>
      <xdr:rowOff>215503</xdr:rowOff>
    </xdr:from>
    <xdr:to>
      <xdr:col>5</xdr:col>
      <xdr:colOff>1608535</xdr:colOff>
      <xdr:row>38</xdr:row>
      <xdr:rowOff>1508522</xdr:rowOff>
    </xdr:to>
    <xdr:pic>
      <xdr:nvPicPr>
        <xdr:cNvPr id="234" name="QR_F2">
          <a:extLst>
            <a:ext uri="{FF2B5EF4-FFF2-40B4-BE49-F238E27FC236}">
              <a16:creationId xmlns:a16="http://schemas.microsoft.com/office/drawing/2014/main" xmlns="" id="{98A097A7-AF31-40BC-8EA0-722784D1FE60}"/>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39</xdr:row>
      <xdr:rowOff>215503</xdr:rowOff>
    </xdr:from>
    <xdr:to>
      <xdr:col>5</xdr:col>
      <xdr:colOff>1608535</xdr:colOff>
      <xdr:row>39</xdr:row>
      <xdr:rowOff>1508522</xdr:rowOff>
    </xdr:to>
    <xdr:pic>
      <xdr:nvPicPr>
        <xdr:cNvPr id="235" name="QR_F2">
          <a:extLst>
            <a:ext uri="{FF2B5EF4-FFF2-40B4-BE49-F238E27FC236}">
              <a16:creationId xmlns:a16="http://schemas.microsoft.com/office/drawing/2014/main" xmlns="" id="{675E7CB4-32C9-42D4-BBDC-21B897C0DC42}"/>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40</xdr:row>
      <xdr:rowOff>215503</xdr:rowOff>
    </xdr:from>
    <xdr:to>
      <xdr:col>5</xdr:col>
      <xdr:colOff>1608535</xdr:colOff>
      <xdr:row>40</xdr:row>
      <xdr:rowOff>1508522</xdr:rowOff>
    </xdr:to>
    <xdr:pic>
      <xdr:nvPicPr>
        <xdr:cNvPr id="236" name="QR_F2">
          <a:extLst>
            <a:ext uri="{FF2B5EF4-FFF2-40B4-BE49-F238E27FC236}">
              <a16:creationId xmlns:a16="http://schemas.microsoft.com/office/drawing/2014/main" xmlns="" id="{D2477195-90E6-47E5-9642-58ECDEDD062E}"/>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41</xdr:row>
      <xdr:rowOff>215503</xdr:rowOff>
    </xdr:from>
    <xdr:to>
      <xdr:col>5</xdr:col>
      <xdr:colOff>1608535</xdr:colOff>
      <xdr:row>41</xdr:row>
      <xdr:rowOff>1508522</xdr:rowOff>
    </xdr:to>
    <xdr:pic>
      <xdr:nvPicPr>
        <xdr:cNvPr id="237" name="QR_F2">
          <a:extLst>
            <a:ext uri="{FF2B5EF4-FFF2-40B4-BE49-F238E27FC236}">
              <a16:creationId xmlns:a16="http://schemas.microsoft.com/office/drawing/2014/main" xmlns="" id="{55AD65D2-8BED-40F4-A081-717D5A8BE66B}"/>
            </a:ext>
          </a:extLst>
        </xdr:cNvPr>
        <xdr:cNvPicPr>
          <a:picLocks noChangeAspect="1"/>
        </xdr:cNvPicPr>
      </xdr:nvPicPr>
      <xdr:blipFill>
        <a:blip xmlns:r="http://schemas.openxmlformats.org/officeDocument/2006/relationships" r:link="rId1"/>
        <a:stretch>
          <a:fillRect/>
        </a:stretch>
      </xdr:blipFill>
      <xdr:spPr>
        <a:xfrm>
          <a:off x="8840391" y="472678"/>
          <a:ext cx="1293019" cy="1293019"/>
        </a:xfrm>
        <a:prstGeom prst="rect">
          <a:avLst/>
        </a:prstGeom>
      </xdr:spPr>
    </xdr:pic>
    <xdr:clientData/>
  </xdr:twoCellAnchor>
  <xdr:twoCellAnchor>
    <xdr:from>
      <xdr:col>5</xdr:col>
      <xdr:colOff>315516</xdr:colOff>
      <xdr:row>2</xdr:row>
      <xdr:rowOff>215503</xdr:rowOff>
    </xdr:from>
    <xdr:to>
      <xdr:col>5</xdr:col>
      <xdr:colOff>1608535</xdr:colOff>
      <xdr:row>2</xdr:row>
      <xdr:rowOff>1508522</xdr:rowOff>
    </xdr:to>
    <xdr:pic>
      <xdr:nvPicPr>
        <xdr:cNvPr id="239" name="QR_F3">
          <a:extLst>
            <a:ext uri="{FF2B5EF4-FFF2-40B4-BE49-F238E27FC236}">
              <a16:creationId xmlns:a16="http://schemas.microsoft.com/office/drawing/2014/main" xmlns="" id="{D8CD31FA-45D7-4889-A708-228FBD24A569}"/>
            </a:ext>
          </a:extLst>
        </xdr:cNvPr>
        <xdr:cNvPicPr>
          <a:picLocks noChangeAspect="1"/>
        </xdr:cNvPicPr>
      </xdr:nvPicPr>
      <xdr:blipFill>
        <a:blip xmlns:r="http://schemas.openxmlformats.org/officeDocument/2006/relationships" r:link="rId2"/>
        <a:stretch>
          <a:fillRect/>
        </a:stretch>
      </xdr:blipFill>
      <xdr:spPr>
        <a:xfrm>
          <a:off x="8840391" y="2196703"/>
          <a:ext cx="1293019" cy="1293019"/>
        </a:xfrm>
        <a:prstGeom prst="rect">
          <a:avLst/>
        </a:prstGeom>
      </xdr:spPr>
    </xdr:pic>
    <xdr:clientData/>
  </xdr:twoCellAnchor>
  <xdr:twoCellAnchor>
    <xdr:from>
      <xdr:col>5</xdr:col>
      <xdr:colOff>315516</xdr:colOff>
      <xdr:row>8</xdr:row>
      <xdr:rowOff>215503</xdr:rowOff>
    </xdr:from>
    <xdr:to>
      <xdr:col>5</xdr:col>
      <xdr:colOff>1608535</xdr:colOff>
      <xdr:row>8</xdr:row>
      <xdr:rowOff>1508522</xdr:rowOff>
    </xdr:to>
    <xdr:pic>
      <xdr:nvPicPr>
        <xdr:cNvPr id="241" name="QR_F9">
          <a:extLst>
            <a:ext uri="{FF2B5EF4-FFF2-40B4-BE49-F238E27FC236}">
              <a16:creationId xmlns:a16="http://schemas.microsoft.com/office/drawing/2014/main" xmlns="" id="{DBE9B290-2E9E-4966-8B2B-CEA2DD6D8BCF}"/>
            </a:ext>
          </a:extLst>
        </xdr:cNvPr>
        <xdr:cNvPicPr>
          <a:picLocks noChangeAspect="1"/>
        </xdr:cNvPicPr>
      </xdr:nvPicPr>
      <xdr:blipFill>
        <a:blip xmlns:r="http://schemas.openxmlformats.org/officeDocument/2006/relationships" r:link="rId3"/>
        <a:stretch>
          <a:fillRect/>
        </a:stretch>
      </xdr:blipFill>
      <xdr:spPr>
        <a:xfrm>
          <a:off x="8840391" y="12540853"/>
          <a:ext cx="1293019" cy="1293019"/>
        </a:xfrm>
        <a:prstGeom prst="rect">
          <a:avLst/>
        </a:prstGeom>
      </xdr:spPr>
    </xdr:pic>
    <xdr:clientData/>
  </xdr:twoCellAnchor>
  <xdr:twoCellAnchor>
    <xdr:from>
      <xdr:col>5</xdr:col>
      <xdr:colOff>315516</xdr:colOff>
      <xdr:row>14</xdr:row>
      <xdr:rowOff>215503</xdr:rowOff>
    </xdr:from>
    <xdr:to>
      <xdr:col>5</xdr:col>
      <xdr:colOff>1608535</xdr:colOff>
      <xdr:row>14</xdr:row>
      <xdr:rowOff>1508522</xdr:rowOff>
    </xdr:to>
    <xdr:pic>
      <xdr:nvPicPr>
        <xdr:cNvPr id="243" name="QR_F15">
          <a:extLst>
            <a:ext uri="{FF2B5EF4-FFF2-40B4-BE49-F238E27FC236}">
              <a16:creationId xmlns:a16="http://schemas.microsoft.com/office/drawing/2014/main" xmlns="" id="{EDA76E78-5441-445E-A5A7-46C75FE66113}"/>
            </a:ext>
          </a:extLst>
        </xdr:cNvPr>
        <xdr:cNvPicPr>
          <a:picLocks noChangeAspect="1"/>
        </xdr:cNvPicPr>
      </xdr:nvPicPr>
      <xdr:blipFill>
        <a:blip xmlns:r="http://schemas.openxmlformats.org/officeDocument/2006/relationships" r:link="rId4"/>
        <a:stretch>
          <a:fillRect/>
        </a:stretch>
      </xdr:blipFill>
      <xdr:spPr>
        <a:xfrm>
          <a:off x="8840391" y="22885003"/>
          <a:ext cx="1293019" cy="1293019"/>
        </a:xfrm>
        <a:prstGeom prst="rect">
          <a:avLst/>
        </a:prstGeom>
      </xdr:spPr>
    </xdr:pic>
    <xdr:clientData/>
  </xdr:twoCellAnchor>
  <xdr:twoCellAnchor>
    <xdr:from>
      <xdr:col>5</xdr:col>
      <xdr:colOff>315516</xdr:colOff>
      <xdr:row>20</xdr:row>
      <xdr:rowOff>215503</xdr:rowOff>
    </xdr:from>
    <xdr:to>
      <xdr:col>5</xdr:col>
      <xdr:colOff>1608535</xdr:colOff>
      <xdr:row>20</xdr:row>
      <xdr:rowOff>1508522</xdr:rowOff>
    </xdr:to>
    <xdr:pic>
      <xdr:nvPicPr>
        <xdr:cNvPr id="245" name="QR_F21">
          <a:extLst>
            <a:ext uri="{FF2B5EF4-FFF2-40B4-BE49-F238E27FC236}">
              <a16:creationId xmlns:a16="http://schemas.microsoft.com/office/drawing/2014/main" xmlns="" id="{92F03696-3A9E-4639-9ABC-630329E4BDBF}"/>
            </a:ext>
          </a:extLst>
        </xdr:cNvPr>
        <xdr:cNvPicPr>
          <a:picLocks noChangeAspect="1"/>
        </xdr:cNvPicPr>
      </xdr:nvPicPr>
      <xdr:blipFill>
        <a:blip xmlns:r="http://schemas.openxmlformats.org/officeDocument/2006/relationships" r:link="rId5"/>
        <a:stretch>
          <a:fillRect/>
        </a:stretch>
      </xdr:blipFill>
      <xdr:spPr>
        <a:xfrm>
          <a:off x="8840391" y="33229153"/>
          <a:ext cx="1293019" cy="1293019"/>
        </a:xfrm>
        <a:prstGeom prst="rect">
          <a:avLst/>
        </a:prstGeom>
      </xdr:spPr>
    </xdr:pic>
    <xdr:clientData/>
  </xdr:twoCellAnchor>
  <xdr:twoCellAnchor>
    <xdr:from>
      <xdr:col>5</xdr:col>
      <xdr:colOff>315516</xdr:colOff>
      <xdr:row>26</xdr:row>
      <xdr:rowOff>215503</xdr:rowOff>
    </xdr:from>
    <xdr:to>
      <xdr:col>5</xdr:col>
      <xdr:colOff>1608535</xdr:colOff>
      <xdr:row>26</xdr:row>
      <xdr:rowOff>1508522</xdr:rowOff>
    </xdr:to>
    <xdr:pic>
      <xdr:nvPicPr>
        <xdr:cNvPr id="247" name="QR_F27">
          <a:extLst>
            <a:ext uri="{FF2B5EF4-FFF2-40B4-BE49-F238E27FC236}">
              <a16:creationId xmlns:a16="http://schemas.microsoft.com/office/drawing/2014/main" xmlns="" id="{5A3145ED-16DD-459E-88BB-90A602BE217B}"/>
            </a:ext>
          </a:extLst>
        </xdr:cNvPr>
        <xdr:cNvPicPr>
          <a:picLocks noChangeAspect="1"/>
        </xdr:cNvPicPr>
      </xdr:nvPicPr>
      <xdr:blipFill>
        <a:blip xmlns:r="http://schemas.openxmlformats.org/officeDocument/2006/relationships" r:link="rId6"/>
        <a:stretch>
          <a:fillRect/>
        </a:stretch>
      </xdr:blipFill>
      <xdr:spPr>
        <a:xfrm>
          <a:off x="8840391" y="43573303"/>
          <a:ext cx="1293019" cy="1293019"/>
        </a:xfrm>
        <a:prstGeom prst="rect">
          <a:avLst/>
        </a:prstGeom>
      </xdr:spPr>
    </xdr:pic>
    <xdr:clientData/>
  </xdr:twoCellAnchor>
  <xdr:twoCellAnchor>
    <xdr:from>
      <xdr:col>5</xdr:col>
      <xdr:colOff>315516</xdr:colOff>
      <xdr:row>32</xdr:row>
      <xdr:rowOff>215503</xdr:rowOff>
    </xdr:from>
    <xdr:to>
      <xdr:col>5</xdr:col>
      <xdr:colOff>1608535</xdr:colOff>
      <xdr:row>32</xdr:row>
      <xdr:rowOff>1508522</xdr:rowOff>
    </xdr:to>
    <xdr:pic>
      <xdr:nvPicPr>
        <xdr:cNvPr id="249" name="QR_F33">
          <a:extLst>
            <a:ext uri="{FF2B5EF4-FFF2-40B4-BE49-F238E27FC236}">
              <a16:creationId xmlns:a16="http://schemas.microsoft.com/office/drawing/2014/main" xmlns="" id="{630F929C-B78D-4CD8-8B00-BEB1245F4EBB}"/>
            </a:ext>
          </a:extLst>
        </xdr:cNvPr>
        <xdr:cNvPicPr>
          <a:picLocks noChangeAspect="1"/>
        </xdr:cNvPicPr>
      </xdr:nvPicPr>
      <xdr:blipFill>
        <a:blip xmlns:r="http://schemas.openxmlformats.org/officeDocument/2006/relationships" r:link="rId7"/>
        <a:stretch>
          <a:fillRect/>
        </a:stretch>
      </xdr:blipFill>
      <xdr:spPr>
        <a:xfrm>
          <a:off x="8840391" y="53917453"/>
          <a:ext cx="1293019" cy="1293019"/>
        </a:xfrm>
        <a:prstGeom prst="rect">
          <a:avLst/>
        </a:prstGeom>
      </xdr:spPr>
    </xdr:pic>
    <xdr:clientData/>
  </xdr:twoCellAnchor>
  <xdr:twoCellAnchor>
    <xdr:from>
      <xdr:col>5</xdr:col>
      <xdr:colOff>315516</xdr:colOff>
      <xdr:row>38</xdr:row>
      <xdr:rowOff>215503</xdr:rowOff>
    </xdr:from>
    <xdr:to>
      <xdr:col>5</xdr:col>
      <xdr:colOff>1608535</xdr:colOff>
      <xdr:row>38</xdr:row>
      <xdr:rowOff>1508522</xdr:rowOff>
    </xdr:to>
    <xdr:pic>
      <xdr:nvPicPr>
        <xdr:cNvPr id="251" name="QR_F39">
          <a:extLst>
            <a:ext uri="{FF2B5EF4-FFF2-40B4-BE49-F238E27FC236}">
              <a16:creationId xmlns:a16="http://schemas.microsoft.com/office/drawing/2014/main" xmlns="" id="{53D955D7-923B-4058-A032-3A7E8D2929D6}"/>
            </a:ext>
          </a:extLst>
        </xdr:cNvPr>
        <xdr:cNvPicPr>
          <a:picLocks noChangeAspect="1"/>
        </xdr:cNvPicPr>
      </xdr:nvPicPr>
      <xdr:blipFill>
        <a:blip xmlns:r="http://schemas.openxmlformats.org/officeDocument/2006/relationships" r:link="rId8"/>
        <a:stretch>
          <a:fillRect/>
        </a:stretch>
      </xdr:blipFill>
      <xdr:spPr>
        <a:xfrm>
          <a:off x="8840391" y="64261603"/>
          <a:ext cx="1293019" cy="1293019"/>
        </a:xfrm>
        <a:prstGeom prst="rect">
          <a:avLst/>
        </a:prstGeom>
      </xdr:spPr>
    </xdr:pic>
    <xdr:clientData/>
  </xdr:twoCellAnchor>
  <xdr:twoCellAnchor>
    <xdr:from>
      <xdr:col>5</xdr:col>
      <xdr:colOff>315516</xdr:colOff>
      <xdr:row>15</xdr:row>
      <xdr:rowOff>215503</xdr:rowOff>
    </xdr:from>
    <xdr:to>
      <xdr:col>5</xdr:col>
      <xdr:colOff>1608535</xdr:colOff>
      <xdr:row>15</xdr:row>
      <xdr:rowOff>1508522</xdr:rowOff>
    </xdr:to>
    <xdr:pic>
      <xdr:nvPicPr>
        <xdr:cNvPr id="253" name="QR_F16">
          <a:extLst>
            <a:ext uri="{FF2B5EF4-FFF2-40B4-BE49-F238E27FC236}">
              <a16:creationId xmlns:a16="http://schemas.microsoft.com/office/drawing/2014/main" xmlns="" id="{5D899529-706E-40F4-B406-0592458D99A2}"/>
            </a:ext>
          </a:extLst>
        </xdr:cNvPr>
        <xdr:cNvPicPr>
          <a:picLocks noChangeAspect="1"/>
        </xdr:cNvPicPr>
      </xdr:nvPicPr>
      <xdr:blipFill>
        <a:blip xmlns:r="http://schemas.openxmlformats.org/officeDocument/2006/relationships" r:link="rId9"/>
        <a:stretch>
          <a:fillRect/>
        </a:stretch>
      </xdr:blipFill>
      <xdr:spPr>
        <a:xfrm>
          <a:off x="8840391" y="24609028"/>
          <a:ext cx="1293019" cy="1293019"/>
        </a:xfrm>
        <a:prstGeom prst="rect">
          <a:avLst/>
        </a:prstGeom>
      </xdr:spPr>
    </xdr:pic>
    <xdr:clientData/>
  </xdr:twoCellAnchor>
  <xdr:twoCellAnchor>
    <xdr:from>
      <xdr:col>5</xdr:col>
      <xdr:colOff>315516</xdr:colOff>
      <xdr:row>21</xdr:row>
      <xdr:rowOff>215503</xdr:rowOff>
    </xdr:from>
    <xdr:to>
      <xdr:col>5</xdr:col>
      <xdr:colOff>1608535</xdr:colOff>
      <xdr:row>21</xdr:row>
      <xdr:rowOff>1508522</xdr:rowOff>
    </xdr:to>
    <xdr:pic>
      <xdr:nvPicPr>
        <xdr:cNvPr id="255" name="QR_F22">
          <a:extLst>
            <a:ext uri="{FF2B5EF4-FFF2-40B4-BE49-F238E27FC236}">
              <a16:creationId xmlns:a16="http://schemas.microsoft.com/office/drawing/2014/main" xmlns="" id="{F292D937-4514-4BE5-8644-FB0EFB2E1829}"/>
            </a:ext>
          </a:extLst>
        </xdr:cNvPr>
        <xdr:cNvPicPr>
          <a:picLocks noChangeAspect="1"/>
        </xdr:cNvPicPr>
      </xdr:nvPicPr>
      <xdr:blipFill>
        <a:blip xmlns:r="http://schemas.openxmlformats.org/officeDocument/2006/relationships" r:link="rId10"/>
        <a:stretch>
          <a:fillRect/>
        </a:stretch>
      </xdr:blipFill>
      <xdr:spPr>
        <a:xfrm>
          <a:off x="8840391" y="34953178"/>
          <a:ext cx="1293019" cy="1293019"/>
        </a:xfrm>
        <a:prstGeom prst="rect">
          <a:avLst/>
        </a:prstGeom>
      </xdr:spPr>
    </xdr:pic>
    <xdr:clientData/>
  </xdr:twoCellAnchor>
  <xdr:twoCellAnchor>
    <xdr:from>
      <xdr:col>5</xdr:col>
      <xdr:colOff>315516</xdr:colOff>
      <xdr:row>33</xdr:row>
      <xdr:rowOff>215503</xdr:rowOff>
    </xdr:from>
    <xdr:to>
      <xdr:col>5</xdr:col>
      <xdr:colOff>1608535</xdr:colOff>
      <xdr:row>33</xdr:row>
      <xdr:rowOff>1508522</xdr:rowOff>
    </xdr:to>
    <xdr:pic>
      <xdr:nvPicPr>
        <xdr:cNvPr id="257" name="QR_F34">
          <a:extLst>
            <a:ext uri="{FF2B5EF4-FFF2-40B4-BE49-F238E27FC236}">
              <a16:creationId xmlns:a16="http://schemas.microsoft.com/office/drawing/2014/main" xmlns="" id="{49E7E01D-D755-4663-B194-3FCD89BE077D}"/>
            </a:ext>
          </a:extLst>
        </xdr:cNvPr>
        <xdr:cNvPicPr>
          <a:picLocks noChangeAspect="1"/>
        </xdr:cNvPicPr>
      </xdr:nvPicPr>
      <xdr:blipFill>
        <a:blip xmlns:r="http://schemas.openxmlformats.org/officeDocument/2006/relationships" r:link="rId11"/>
        <a:stretch>
          <a:fillRect/>
        </a:stretch>
      </xdr:blipFill>
      <xdr:spPr>
        <a:xfrm>
          <a:off x="8840391" y="55641478"/>
          <a:ext cx="1293019" cy="1293019"/>
        </a:xfrm>
        <a:prstGeom prst="rect">
          <a:avLst/>
        </a:prstGeom>
      </xdr:spPr>
    </xdr:pic>
    <xdr:clientData/>
  </xdr:twoCellAnchor>
  <xdr:twoCellAnchor>
    <xdr:from>
      <xdr:col>5</xdr:col>
      <xdr:colOff>315516</xdr:colOff>
      <xdr:row>39</xdr:row>
      <xdr:rowOff>215503</xdr:rowOff>
    </xdr:from>
    <xdr:to>
      <xdr:col>5</xdr:col>
      <xdr:colOff>1608535</xdr:colOff>
      <xdr:row>39</xdr:row>
      <xdr:rowOff>1508522</xdr:rowOff>
    </xdr:to>
    <xdr:pic>
      <xdr:nvPicPr>
        <xdr:cNvPr id="259" name="QR_F40">
          <a:extLst>
            <a:ext uri="{FF2B5EF4-FFF2-40B4-BE49-F238E27FC236}">
              <a16:creationId xmlns:a16="http://schemas.microsoft.com/office/drawing/2014/main" xmlns="" id="{CFCF3DF0-E953-417E-8D8D-8956DF6700DD}"/>
            </a:ext>
          </a:extLst>
        </xdr:cNvPr>
        <xdr:cNvPicPr>
          <a:picLocks noChangeAspect="1"/>
        </xdr:cNvPicPr>
      </xdr:nvPicPr>
      <xdr:blipFill>
        <a:blip xmlns:r="http://schemas.openxmlformats.org/officeDocument/2006/relationships" r:link="rId12"/>
        <a:stretch>
          <a:fillRect/>
        </a:stretch>
      </xdr:blipFill>
      <xdr:spPr>
        <a:xfrm>
          <a:off x="8840391" y="65985628"/>
          <a:ext cx="1293019" cy="1293019"/>
        </a:xfrm>
        <a:prstGeom prst="rect">
          <a:avLst/>
        </a:prstGeom>
      </xdr:spPr>
    </xdr:pic>
    <xdr:clientData/>
  </xdr:twoCellAnchor>
  <xdr:twoCellAnchor>
    <xdr:from>
      <xdr:col>5</xdr:col>
      <xdr:colOff>315516</xdr:colOff>
      <xdr:row>16</xdr:row>
      <xdr:rowOff>215503</xdr:rowOff>
    </xdr:from>
    <xdr:to>
      <xdr:col>5</xdr:col>
      <xdr:colOff>1608535</xdr:colOff>
      <xdr:row>16</xdr:row>
      <xdr:rowOff>1508522</xdr:rowOff>
    </xdr:to>
    <xdr:pic>
      <xdr:nvPicPr>
        <xdr:cNvPr id="262" name="QR_F17">
          <a:extLst>
            <a:ext uri="{FF2B5EF4-FFF2-40B4-BE49-F238E27FC236}">
              <a16:creationId xmlns:a16="http://schemas.microsoft.com/office/drawing/2014/main" xmlns="" id="{6038FE49-FF96-4E59-BD2E-DC1E9F9539E3}"/>
            </a:ext>
          </a:extLst>
        </xdr:cNvPr>
        <xdr:cNvPicPr>
          <a:picLocks noChangeAspect="1"/>
        </xdr:cNvPicPr>
      </xdr:nvPicPr>
      <xdr:blipFill>
        <a:blip xmlns:r="http://schemas.openxmlformats.org/officeDocument/2006/relationships" r:link="rId13"/>
        <a:stretch>
          <a:fillRect/>
        </a:stretch>
      </xdr:blipFill>
      <xdr:spPr>
        <a:xfrm>
          <a:off x="8840391" y="26333053"/>
          <a:ext cx="1293019" cy="1293019"/>
        </a:xfrm>
        <a:prstGeom prst="rect">
          <a:avLst/>
        </a:prstGeom>
      </xdr:spPr>
    </xdr:pic>
    <xdr:clientData/>
  </xdr:twoCellAnchor>
  <xdr:twoCellAnchor>
    <xdr:from>
      <xdr:col>5</xdr:col>
      <xdr:colOff>315516</xdr:colOff>
      <xdr:row>28</xdr:row>
      <xdr:rowOff>215503</xdr:rowOff>
    </xdr:from>
    <xdr:to>
      <xdr:col>5</xdr:col>
      <xdr:colOff>1608535</xdr:colOff>
      <xdr:row>28</xdr:row>
      <xdr:rowOff>1508522</xdr:rowOff>
    </xdr:to>
    <xdr:pic>
      <xdr:nvPicPr>
        <xdr:cNvPr id="264" name="QR_F29">
          <a:extLst>
            <a:ext uri="{FF2B5EF4-FFF2-40B4-BE49-F238E27FC236}">
              <a16:creationId xmlns:a16="http://schemas.microsoft.com/office/drawing/2014/main" xmlns="" id="{F6D4B365-70B9-463C-884A-A1E53E85B7B3}"/>
            </a:ext>
          </a:extLst>
        </xdr:cNvPr>
        <xdr:cNvPicPr>
          <a:picLocks noChangeAspect="1"/>
        </xdr:cNvPicPr>
      </xdr:nvPicPr>
      <xdr:blipFill>
        <a:blip xmlns:r="http://schemas.openxmlformats.org/officeDocument/2006/relationships" r:link="rId14"/>
        <a:stretch>
          <a:fillRect/>
        </a:stretch>
      </xdr:blipFill>
      <xdr:spPr>
        <a:xfrm>
          <a:off x="8840391" y="47021353"/>
          <a:ext cx="1293019" cy="1293019"/>
        </a:xfrm>
        <a:prstGeom prst="rect">
          <a:avLst/>
        </a:prstGeom>
      </xdr:spPr>
    </xdr:pic>
    <xdr:clientData/>
  </xdr:twoCellAnchor>
  <xdr:twoCellAnchor>
    <xdr:from>
      <xdr:col>5</xdr:col>
      <xdr:colOff>315516</xdr:colOff>
      <xdr:row>40</xdr:row>
      <xdr:rowOff>215503</xdr:rowOff>
    </xdr:from>
    <xdr:to>
      <xdr:col>5</xdr:col>
      <xdr:colOff>1608535</xdr:colOff>
      <xdr:row>40</xdr:row>
      <xdr:rowOff>1508522</xdr:rowOff>
    </xdr:to>
    <xdr:pic>
      <xdr:nvPicPr>
        <xdr:cNvPr id="267" name="QR_F41">
          <a:extLst>
            <a:ext uri="{FF2B5EF4-FFF2-40B4-BE49-F238E27FC236}">
              <a16:creationId xmlns:a16="http://schemas.microsoft.com/office/drawing/2014/main" xmlns="" id="{8E694481-9B46-4966-818E-4274537C4324}"/>
            </a:ext>
          </a:extLst>
        </xdr:cNvPr>
        <xdr:cNvPicPr>
          <a:picLocks noChangeAspect="1"/>
        </xdr:cNvPicPr>
      </xdr:nvPicPr>
      <xdr:blipFill>
        <a:blip xmlns:r="http://schemas.openxmlformats.org/officeDocument/2006/relationships" r:link="rId15"/>
        <a:stretch>
          <a:fillRect/>
        </a:stretch>
      </xdr:blipFill>
      <xdr:spPr>
        <a:xfrm>
          <a:off x="8840391" y="67709653"/>
          <a:ext cx="1293019" cy="1293019"/>
        </a:xfrm>
        <a:prstGeom prst="rect">
          <a:avLst/>
        </a:prstGeom>
      </xdr:spPr>
    </xdr:pic>
    <xdr:clientData/>
  </xdr:twoCellAnchor>
  <xdr:twoCellAnchor>
    <xdr:from>
      <xdr:col>5</xdr:col>
      <xdr:colOff>315516</xdr:colOff>
      <xdr:row>17</xdr:row>
      <xdr:rowOff>215503</xdr:rowOff>
    </xdr:from>
    <xdr:to>
      <xdr:col>5</xdr:col>
      <xdr:colOff>1608535</xdr:colOff>
      <xdr:row>17</xdr:row>
      <xdr:rowOff>1508522</xdr:rowOff>
    </xdr:to>
    <xdr:pic>
      <xdr:nvPicPr>
        <xdr:cNvPr id="269" name="QR_F18">
          <a:extLst>
            <a:ext uri="{FF2B5EF4-FFF2-40B4-BE49-F238E27FC236}">
              <a16:creationId xmlns:a16="http://schemas.microsoft.com/office/drawing/2014/main" xmlns="" id="{0ECAA607-2238-48C0-B6B4-E81416DFDE64}"/>
            </a:ext>
          </a:extLst>
        </xdr:cNvPr>
        <xdr:cNvPicPr>
          <a:picLocks noChangeAspect="1"/>
        </xdr:cNvPicPr>
      </xdr:nvPicPr>
      <xdr:blipFill>
        <a:blip xmlns:r="http://schemas.openxmlformats.org/officeDocument/2006/relationships" r:link="rId16"/>
        <a:stretch>
          <a:fillRect/>
        </a:stretch>
      </xdr:blipFill>
      <xdr:spPr>
        <a:xfrm>
          <a:off x="8840391" y="28057078"/>
          <a:ext cx="1293019" cy="1293019"/>
        </a:xfrm>
        <a:prstGeom prst="rect">
          <a:avLst/>
        </a:prstGeom>
      </xdr:spPr>
    </xdr:pic>
    <xdr:clientData/>
  </xdr:twoCellAnchor>
  <xdr:twoCellAnchor>
    <xdr:from>
      <xdr:col>5</xdr:col>
      <xdr:colOff>315516</xdr:colOff>
      <xdr:row>29</xdr:row>
      <xdr:rowOff>215503</xdr:rowOff>
    </xdr:from>
    <xdr:to>
      <xdr:col>5</xdr:col>
      <xdr:colOff>1608535</xdr:colOff>
      <xdr:row>29</xdr:row>
      <xdr:rowOff>1508522</xdr:rowOff>
    </xdr:to>
    <xdr:pic>
      <xdr:nvPicPr>
        <xdr:cNvPr id="271" name="QR_F30">
          <a:extLst>
            <a:ext uri="{FF2B5EF4-FFF2-40B4-BE49-F238E27FC236}">
              <a16:creationId xmlns:a16="http://schemas.microsoft.com/office/drawing/2014/main" xmlns="" id="{490F8029-665D-4D0C-8EE6-C974718E0728}"/>
            </a:ext>
          </a:extLst>
        </xdr:cNvPr>
        <xdr:cNvPicPr>
          <a:picLocks noChangeAspect="1"/>
        </xdr:cNvPicPr>
      </xdr:nvPicPr>
      <xdr:blipFill>
        <a:blip xmlns:r="http://schemas.openxmlformats.org/officeDocument/2006/relationships" r:link="rId17"/>
        <a:stretch>
          <a:fillRect/>
        </a:stretch>
      </xdr:blipFill>
      <xdr:spPr>
        <a:xfrm>
          <a:off x="8840391" y="48745378"/>
          <a:ext cx="1293019" cy="1293019"/>
        </a:xfrm>
        <a:prstGeom prst="rect">
          <a:avLst/>
        </a:prstGeom>
      </xdr:spPr>
    </xdr:pic>
    <xdr:clientData/>
  </xdr:twoCellAnchor>
  <xdr:twoCellAnchor>
    <xdr:from>
      <xdr:col>5</xdr:col>
      <xdr:colOff>315516</xdr:colOff>
      <xdr:row>18</xdr:row>
      <xdr:rowOff>215503</xdr:rowOff>
    </xdr:from>
    <xdr:to>
      <xdr:col>5</xdr:col>
      <xdr:colOff>1608535</xdr:colOff>
      <xdr:row>18</xdr:row>
      <xdr:rowOff>1508522</xdr:rowOff>
    </xdr:to>
    <xdr:pic>
      <xdr:nvPicPr>
        <xdr:cNvPr id="273" name="QR_F19">
          <a:extLst>
            <a:ext uri="{FF2B5EF4-FFF2-40B4-BE49-F238E27FC236}">
              <a16:creationId xmlns:a16="http://schemas.microsoft.com/office/drawing/2014/main" xmlns="" id="{F3E24DE2-FD40-43A9-BF6B-60CC1BE13357}"/>
            </a:ext>
          </a:extLst>
        </xdr:cNvPr>
        <xdr:cNvPicPr>
          <a:picLocks noChangeAspect="1"/>
        </xdr:cNvPicPr>
      </xdr:nvPicPr>
      <xdr:blipFill>
        <a:blip xmlns:r="http://schemas.openxmlformats.org/officeDocument/2006/relationships" r:link="rId18"/>
        <a:stretch>
          <a:fillRect/>
        </a:stretch>
      </xdr:blipFill>
      <xdr:spPr>
        <a:xfrm>
          <a:off x="8840391" y="29781103"/>
          <a:ext cx="1293019" cy="1293019"/>
        </a:xfrm>
        <a:prstGeom prst="rect">
          <a:avLst/>
        </a:prstGeom>
      </xdr:spPr>
    </xdr:pic>
    <xdr:clientData/>
  </xdr:twoCellAnchor>
  <xdr:twoCellAnchor>
    <xdr:from>
      <xdr:col>5</xdr:col>
      <xdr:colOff>315516</xdr:colOff>
      <xdr:row>13</xdr:row>
      <xdr:rowOff>215503</xdr:rowOff>
    </xdr:from>
    <xdr:to>
      <xdr:col>5</xdr:col>
      <xdr:colOff>1608535</xdr:colOff>
      <xdr:row>13</xdr:row>
      <xdr:rowOff>1508522</xdr:rowOff>
    </xdr:to>
    <xdr:pic>
      <xdr:nvPicPr>
        <xdr:cNvPr id="275" name="QR_F14">
          <a:extLst>
            <a:ext uri="{FF2B5EF4-FFF2-40B4-BE49-F238E27FC236}">
              <a16:creationId xmlns:a16="http://schemas.microsoft.com/office/drawing/2014/main" xmlns="" id="{1CE147D4-8BD0-4961-ADA3-C1C744B245CC}"/>
            </a:ext>
          </a:extLst>
        </xdr:cNvPr>
        <xdr:cNvPicPr>
          <a:picLocks noChangeAspect="1"/>
        </xdr:cNvPicPr>
      </xdr:nvPicPr>
      <xdr:blipFill>
        <a:blip xmlns:r="http://schemas.openxmlformats.org/officeDocument/2006/relationships" r:link="rId19"/>
        <a:stretch>
          <a:fillRect/>
        </a:stretch>
      </xdr:blipFill>
      <xdr:spPr>
        <a:xfrm>
          <a:off x="8840391" y="21160978"/>
          <a:ext cx="1293019" cy="1293019"/>
        </a:xfrm>
        <a:prstGeom prst="rect">
          <a:avLst/>
        </a:prstGeom>
      </xdr:spPr>
    </xdr:pic>
    <xdr:clientData/>
  </xdr:twoCellAnchor>
  <xdr:twoCellAnchor>
    <xdr:from>
      <xdr:col>5</xdr:col>
      <xdr:colOff>315516</xdr:colOff>
      <xdr:row>31</xdr:row>
      <xdr:rowOff>215503</xdr:rowOff>
    </xdr:from>
    <xdr:to>
      <xdr:col>5</xdr:col>
      <xdr:colOff>1608535</xdr:colOff>
      <xdr:row>31</xdr:row>
      <xdr:rowOff>1508522</xdr:rowOff>
    </xdr:to>
    <xdr:pic>
      <xdr:nvPicPr>
        <xdr:cNvPr id="277" name="QR_F32">
          <a:extLst>
            <a:ext uri="{FF2B5EF4-FFF2-40B4-BE49-F238E27FC236}">
              <a16:creationId xmlns:a16="http://schemas.microsoft.com/office/drawing/2014/main" xmlns="" id="{EAF9B5AE-3C9A-4F0F-92DF-9FAFAEB75D4A}"/>
            </a:ext>
          </a:extLst>
        </xdr:cNvPr>
        <xdr:cNvPicPr>
          <a:picLocks noChangeAspect="1"/>
        </xdr:cNvPicPr>
      </xdr:nvPicPr>
      <xdr:blipFill>
        <a:blip xmlns:r="http://schemas.openxmlformats.org/officeDocument/2006/relationships" r:link="rId20"/>
        <a:stretch>
          <a:fillRect/>
        </a:stretch>
      </xdr:blipFill>
      <xdr:spPr>
        <a:xfrm>
          <a:off x="8840391" y="52193428"/>
          <a:ext cx="1293019" cy="1293019"/>
        </a:xfrm>
        <a:prstGeom prst="rect">
          <a:avLst/>
        </a:prstGeom>
      </xdr:spPr>
    </xdr:pic>
    <xdr:clientData/>
  </xdr:twoCellAnchor>
  <xdr:twoCellAnchor>
    <xdr:from>
      <xdr:col>5</xdr:col>
      <xdr:colOff>315516</xdr:colOff>
      <xdr:row>9</xdr:row>
      <xdr:rowOff>215503</xdr:rowOff>
    </xdr:from>
    <xdr:to>
      <xdr:col>5</xdr:col>
      <xdr:colOff>1608535</xdr:colOff>
      <xdr:row>9</xdr:row>
      <xdr:rowOff>1508522</xdr:rowOff>
    </xdr:to>
    <xdr:pic>
      <xdr:nvPicPr>
        <xdr:cNvPr id="280" name="QR_F10">
          <a:extLst>
            <a:ext uri="{FF2B5EF4-FFF2-40B4-BE49-F238E27FC236}">
              <a16:creationId xmlns:a16="http://schemas.microsoft.com/office/drawing/2014/main" xmlns="" id="{465C5146-144C-471B-A4A7-4ABA81F711E9}"/>
            </a:ext>
          </a:extLst>
        </xdr:cNvPr>
        <xdr:cNvPicPr>
          <a:picLocks noChangeAspect="1"/>
        </xdr:cNvPicPr>
      </xdr:nvPicPr>
      <xdr:blipFill>
        <a:blip xmlns:r="http://schemas.openxmlformats.org/officeDocument/2006/relationships" r:link="rId21"/>
        <a:stretch>
          <a:fillRect/>
        </a:stretch>
      </xdr:blipFill>
      <xdr:spPr>
        <a:xfrm>
          <a:off x="8840391" y="14264878"/>
          <a:ext cx="1293019" cy="1293019"/>
        </a:xfrm>
        <a:prstGeom prst="rect">
          <a:avLst/>
        </a:prstGeom>
      </xdr:spPr>
    </xdr:pic>
    <xdr:clientData/>
  </xdr:twoCellAnchor>
  <xdr:twoCellAnchor>
    <xdr:from>
      <xdr:col>5</xdr:col>
      <xdr:colOff>315516</xdr:colOff>
      <xdr:row>11</xdr:row>
      <xdr:rowOff>215503</xdr:rowOff>
    </xdr:from>
    <xdr:to>
      <xdr:col>5</xdr:col>
      <xdr:colOff>1608535</xdr:colOff>
      <xdr:row>11</xdr:row>
      <xdr:rowOff>1508522</xdr:rowOff>
    </xdr:to>
    <xdr:pic>
      <xdr:nvPicPr>
        <xdr:cNvPr id="282" name="QR_F12">
          <a:extLst>
            <a:ext uri="{FF2B5EF4-FFF2-40B4-BE49-F238E27FC236}">
              <a16:creationId xmlns:a16="http://schemas.microsoft.com/office/drawing/2014/main" xmlns="" id="{B126D2AA-BA61-495E-AA48-AC1D866B4247}"/>
            </a:ext>
          </a:extLst>
        </xdr:cNvPr>
        <xdr:cNvPicPr>
          <a:picLocks noChangeAspect="1"/>
        </xdr:cNvPicPr>
      </xdr:nvPicPr>
      <xdr:blipFill>
        <a:blip xmlns:r="http://schemas.openxmlformats.org/officeDocument/2006/relationships" r:link="rId22"/>
        <a:stretch>
          <a:fillRect/>
        </a:stretch>
      </xdr:blipFill>
      <xdr:spPr>
        <a:xfrm>
          <a:off x="8840391" y="17712928"/>
          <a:ext cx="1293019" cy="1293019"/>
        </a:xfrm>
        <a:prstGeom prst="rect">
          <a:avLst/>
        </a:prstGeom>
      </xdr:spPr>
    </xdr:pic>
    <xdr:clientData/>
  </xdr:twoCellAnchor>
  <xdr:twoCellAnchor>
    <xdr:from>
      <xdr:col>5</xdr:col>
      <xdr:colOff>315516</xdr:colOff>
      <xdr:row>12</xdr:row>
      <xdr:rowOff>215503</xdr:rowOff>
    </xdr:from>
    <xdr:to>
      <xdr:col>5</xdr:col>
      <xdr:colOff>1608535</xdr:colOff>
      <xdr:row>12</xdr:row>
      <xdr:rowOff>1508522</xdr:rowOff>
    </xdr:to>
    <xdr:pic>
      <xdr:nvPicPr>
        <xdr:cNvPr id="285" name="QR_F13">
          <a:extLst>
            <a:ext uri="{FF2B5EF4-FFF2-40B4-BE49-F238E27FC236}">
              <a16:creationId xmlns:a16="http://schemas.microsoft.com/office/drawing/2014/main" xmlns="" id="{3127956F-E2D5-485F-B59B-0FD874BAB79E}"/>
            </a:ext>
          </a:extLst>
        </xdr:cNvPr>
        <xdr:cNvPicPr>
          <a:picLocks noChangeAspect="1"/>
        </xdr:cNvPicPr>
      </xdr:nvPicPr>
      <xdr:blipFill>
        <a:blip xmlns:r="http://schemas.openxmlformats.org/officeDocument/2006/relationships" r:link="rId23"/>
        <a:stretch>
          <a:fillRect/>
        </a:stretch>
      </xdr:blipFill>
      <xdr:spPr>
        <a:xfrm>
          <a:off x="8840391" y="19436953"/>
          <a:ext cx="1293019" cy="1293019"/>
        </a:xfrm>
        <a:prstGeom prst="rect">
          <a:avLst/>
        </a:prstGeom>
      </xdr:spPr>
    </xdr:pic>
    <xdr:clientData/>
  </xdr:twoCellAnchor>
  <xdr:twoCellAnchor>
    <xdr:from>
      <xdr:col>5</xdr:col>
      <xdr:colOff>315516</xdr:colOff>
      <xdr:row>36</xdr:row>
      <xdr:rowOff>215503</xdr:rowOff>
    </xdr:from>
    <xdr:to>
      <xdr:col>5</xdr:col>
      <xdr:colOff>1608535</xdr:colOff>
      <xdr:row>36</xdr:row>
      <xdr:rowOff>1508522</xdr:rowOff>
    </xdr:to>
    <xdr:pic>
      <xdr:nvPicPr>
        <xdr:cNvPr id="287" name="QR_F37">
          <a:extLst>
            <a:ext uri="{FF2B5EF4-FFF2-40B4-BE49-F238E27FC236}">
              <a16:creationId xmlns:a16="http://schemas.microsoft.com/office/drawing/2014/main" xmlns="" id="{CF774CDB-20AB-4639-B52D-B579CF4AF66E}"/>
            </a:ext>
          </a:extLst>
        </xdr:cNvPr>
        <xdr:cNvPicPr>
          <a:picLocks noChangeAspect="1"/>
        </xdr:cNvPicPr>
      </xdr:nvPicPr>
      <xdr:blipFill>
        <a:blip xmlns:r="http://schemas.openxmlformats.org/officeDocument/2006/relationships" r:link="rId24"/>
        <a:stretch>
          <a:fillRect/>
        </a:stretch>
      </xdr:blipFill>
      <xdr:spPr>
        <a:xfrm>
          <a:off x="8840391" y="60813553"/>
          <a:ext cx="1293019" cy="1293019"/>
        </a:xfrm>
        <a:prstGeom prst="rect">
          <a:avLst/>
        </a:prstGeom>
      </xdr:spPr>
    </xdr:pic>
    <xdr:clientData/>
  </xdr:twoCellAnchor>
  <xdr:twoCellAnchor>
    <xdr:from>
      <xdr:col>5</xdr:col>
      <xdr:colOff>315516</xdr:colOff>
      <xdr:row>19</xdr:row>
      <xdr:rowOff>215503</xdr:rowOff>
    </xdr:from>
    <xdr:to>
      <xdr:col>5</xdr:col>
      <xdr:colOff>1608535</xdr:colOff>
      <xdr:row>19</xdr:row>
      <xdr:rowOff>1508522</xdr:rowOff>
    </xdr:to>
    <xdr:pic>
      <xdr:nvPicPr>
        <xdr:cNvPr id="289" name="QR_F20">
          <a:extLst>
            <a:ext uri="{FF2B5EF4-FFF2-40B4-BE49-F238E27FC236}">
              <a16:creationId xmlns:a16="http://schemas.microsoft.com/office/drawing/2014/main" xmlns="" id="{790B89F2-56F0-451B-BFE5-CD1803FF5C56}"/>
            </a:ext>
          </a:extLst>
        </xdr:cNvPr>
        <xdr:cNvPicPr>
          <a:picLocks noChangeAspect="1"/>
        </xdr:cNvPicPr>
      </xdr:nvPicPr>
      <xdr:blipFill>
        <a:blip xmlns:r="http://schemas.openxmlformats.org/officeDocument/2006/relationships" r:link="rId25"/>
        <a:stretch>
          <a:fillRect/>
        </a:stretch>
      </xdr:blipFill>
      <xdr:spPr>
        <a:xfrm>
          <a:off x="8840391" y="31505128"/>
          <a:ext cx="1293019" cy="1293019"/>
        </a:xfrm>
        <a:prstGeom prst="rect">
          <a:avLst/>
        </a:prstGeom>
      </xdr:spPr>
    </xdr:pic>
    <xdr:clientData/>
  </xdr:twoCellAnchor>
  <xdr:twoCellAnchor>
    <xdr:from>
      <xdr:col>5</xdr:col>
      <xdr:colOff>315516</xdr:colOff>
      <xdr:row>3</xdr:row>
      <xdr:rowOff>215503</xdr:rowOff>
    </xdr:from>
    <xdr:to>
      <xdr:col>5</xdr:col>
      <xdr:colOff>1608535</xdr:colOff>
      <xdr:row>3</xdr:row>
      <xdr:rowOff>1508522</xdr:rowOff>
    </xdr:to>
    <xdr:pic>
      <xdr:nvPicPr>
        <xdr:cNvPr id="293" name="QR_F4">
          <a:extLst>
            <a:ext uri="{FF2B5EF4-FFF2-40B4-BE49-F238E27FC236}">
              <a16:creationId xmlns:a16="http://schemas.microsoft.com/office/drawing/2014/main" xmlns="" id="{BCA5984E-38FF-43DC-BF62-C1F39A8570FE}"/>
            </a:ext>
          </a:extLst>
        </xdr:cNvPr>
        <xdr:cNvPicPr>
          <a:picLocks noChangeAspect="1"/>
        </xdr:cNvPicPr>
      </xdr:nvPicPr>
      <xdr:blipFill>
        <a:blip xmlns:r="http://schemas.openxmlformats.org/officeDocument/2006/relationships" r:link="rId26"/>
        <a:stretch>
          <a:fillRect/>
        </a:stretch>
      </xdr:blipFill>
      <xdr:spPr>
        <a:xfrm>
          <a:off x="8840391" y="3920728"/>
          <a:ext cx="1293019" cy="1293019"/>
        </a:xfrm>
        <a:prstGeom prst="rect">
          <a:avLst/>
        </a:prstGeom>
      </xdr:spPr>
    </xdr:pic>
    <xdr:clientData/>
  </xdr:twoCellAnchor>
  <xdr:twoCellAnchor>
    <xdr:from>
      <xdr:col>5</xdr:col>
      <xdr:colOff>315516</xdr:colOff>
      <xdr:row>27</xdr:row>
      <xdr:rowOff>215503</xdr:rowOff>
    </xdr:from>
    <xdr:to>
      <xdr:col>5</xdr:col>
      <xdr:colOff>1608535</xdr:colOff>
      <xdr:row>27</xdr:row>
      <xdr:rowOff>1508522</xdr:rowOff>
    </xdr:to>
    <xdr:pic>
      <xdr:nvPicPr>
        <xdr:cNvPr id="297" name="QR_F28">
          <a:extLst>
            <a:ext uri="{FF2B5EF4-FFF2-40B4-BE49-F238E27FC236}">
              <a16:creationId xmlns:a16="http://schemas.microsoft.com/office/drawing/2014/main" xmlns="" id="{6E17DC7B-DA23-4BCD-AFBA-46C90F308E95}"/>
            </a:ext>
          </a:extLst>
        </xdr:cNvPr>
        <xdr:cNvPicPr>
          <a:picLocks noChangeAspect="1"/>
        </xdr:cNvPicPr>
      </xdr:nvPicPr>
      <xdr:blipFill>
        <a:blip xmlns:r="http://schemas.openxmlformats.org/officeDocument/2006/relationships" r:link="rId27"/>
        <a:stretch>
          <a:fillRect/>
        </a:stretch>
      </xdr:blipFill>
      <xdr:spPr>
        <a:xfrm>
          <a:off x="8840391" y="45297328"/>
          <a:ext cx="1293019" cy="1293019"/>
        </a:xfrm>
        <a:prstGeom prst="rect">
          <a:avLst/>
        </a:prstGeom>
      </xdr:spPr>
    </xdr:pic>
    <xdr:clientData/>
  </xdr:twoCellAnchor>
  <xdr:twoCellAnchor>
    <xdr:from>
      <xdr:col>5</xdr:col>
      <xdr:colOff>315516</xdr:colOff>
      <xdr:row>23</xdr:row>
      <xdr:rowOff>215503</xdr:rowOff>
    </xdr:from>
    <xdr:to>
      <xdr:col>5</xdr:col>
      <xdr:colOff>1608535</xdr:colOff>
      <xdr:row>23</xdr:row>
      <xdr:rowOff>1508522</xdr:rowOff>
    </xdr:to>
    <xdr:pic>
      <xdr:nvPicPr>
        <xdr:cNvPr id="300" name="QR_F24">
          <a:extLst>
            <a:ext uri="{FF2B5EF4-FFF2-40B4-BE49-F238E27FC236}">
              <a16:creationId xmlns:a16="http://schemas.microsoft.com/office/drawing/2014/main" xmlns="" id="{99461D3A-5417-43AE-AECE-9A462E15F559}"/>
            </a:ext>
          </a:extLst>
        </xdr:cNvPr>
        <xdr:cNvPicPr>
          <a:picLocks noChangeAspect="1"/>
        </xdr:cNvPicPr>
      </xdr:nvPicPr>
      <xdr:blipFill>
        <a:blip xmlns:r="http://schemas.openxmlformats.org/officeDocument/2006/relationships" r:link="rId28"/>
        <a:stretch>
          <a:fillRect/>
        </a:stretch>
      </xdr:blipFill>
      <xdr:spPr>
        <a:xfrm>
          <a:off x="8840391" y="38401228"/>
          <a:ext cx="1293019" cy="1293019"/>
        </a:xfrm>
        <a:prstGeom prst="rect">
          <a:avLst/>
        </a:prstGeom>
      </xdr:spPr>
    </xdr:pic>
    <xdr:clientData/>
  </xdr:twoCellAnchor>
  <xdr:twoCellAnchor>
    <xdr:from>
      <xdr:col>5</xdr:col>
      <xdr:colOff>315516</xdr:colOff>
      <xdr:row>35</xdr:row>
      <xdr:rowOff>215503</xdr:rowOff>
    </xdr:from>
    <xdr:to>
      <xdr:col>5</xdr:col>
      <xdr:colOff>1608535</xdr:colOff>
      <xdr:row>35</xdr:row>
      <xdr:rowOff>1508522</xdr:rowOff>
    </xdr:to>
    <xdr:pic>
      <xdr:nvPicPr>
        <xdr:cNvPr id="302" name="QR_F36">
          <a:extLst>
            <a:ext uri="{FF2B5EF4-FFF2-40B4-BE49-F238E27FC236}">
              <a16:creationId xmlns:a16="http://schemas.microsoft.com/office/drawing/2014/main" xmlns="" id="{2A8035D9-A706-477F-AA16-42F97D079C28}"/>
            </a:ext>
          </a:extLst>
        </xdr:cNvPr>
        <xdr:cNvPicPr>
          <a:picLocks noChangeAspect="1"/>
        </xdr:cNvPicPr>
      </xdr:nvPicPr>
      <xdr:blipFill>
        <a:blip xmlns:r="http://schemas.openxmlformats.org/officeDocument/2006/relationships" r:link="rId29"/>
        <a:stretch>
          <a:fillRect/>
        </a:stretch>
      </xdr:blipFill>
      <xdr:spPr>
        <a:xfrm>
          <a:off x="8840391" y="59089528"/>
          <a:ext cx="1293019" cy="1293019"/>
        </a:xfrm>
        <a:prstGeom prst="rect">
          <a:avLst/>
        </a:prstGeom>
      </xdr:spPr>
    </xdr:pic>
    <xdr:clientData/>
  </xdr:twoCellAnchor>
  <xdr:twoCellAnchor>
    <xdr:from>
      <xdr:col>5</xdr:col>
      <xdr:colOff>315516</xdr:colOff>
      <xdr:row>6</xdr:row>
      <xdr:rowOff>215503</xdr:rowOff>
    </xdr:from>
    <xdr:to>
      <xdr:col>5</xdr:col>
      <xdr:colOff>1608535</xdr:colOff>
      <xdr:row>6</xdr:row>
      <xdr:rowOff>1508522</xdr:rowOff>
    </xdr:to>
    <xdr:pic>
      <xdr:nvPicPr>
        <xdr:cNvPr id="305" name="QR_F7">
          <a:extLst>
            <a:ext uri="{FF2B5EF4-FFF2-40B4-BE49-F238E27FC236}">
              <a16:creationId xmlns:a16="http://schemas.microsoft.com/office/drawing/2014/main" xmlns="" id="{1B8C3892-22A5-4453-A9D3-2D7E473DC355}"/>
            </a:ext>
          </a:extLst>
        </xdr:cNvPr>
        <xdr:cNvPicPr>
          <a:picLocks noChangeAspect="1"/>
        </xdr:cNvPicPr>
      </xdr:nvPicPr>
      <xdr:blipFill>
        <a:blip xmlns:r="http://schemas.openxmlformats.org/officeDocument/2006/relationships" r:link="rId30"/>
        <a:stretch>
          <a:fillRect/>
        </a:stretch>
      </xdr:blipFill>
      <xdr:spPr>
        <a:xfrm>
          <a:off x="8840391" y="9092803"/>
          <a:ext cx="1293019" cy="1293019"/>
        </a:xfrm>
        <a:prstGeom prst="rect">
          <a:avLst/>
        </a:prstGeom>
      </xdr:spPr>
    </xdr:pic>
    <xdr:clientData/>
  </xdr:twoCellAnchor>
  <xdr:twoCellAnchor>
    <xdr:from>
      <xdr:col>5</xdr:col>
      <xdr:colOff>315516</xdr:colOff>
      <xdr:row>7</xdr:row>
      <xdr:rowOff>215503</xdr:rowOff>
    </xdr:from>
    <xdr:to>
      <xdr:col>5</xdr:col>
      <xdr:colOff>1608535</xdr:colOff>
      <xdr:row>7</xdr:row>
      <xdr:rowOff>1508522</xdr:rowOff>
    </xdr:to>
    <xdr:pic>
      <xdr:nvPicPr>
        <xdr:cNvPr id="307" name="QR_F8">
          <a:extLst>
            <a:ext uri="{FF2B5EF4-FFF2-40B4-BE49-F238E27FC236}">
              <a16:creationId xmlns:a16="http://schemas.microsoft.com/office/drawing/2014/main" xmlns="" id="{D3184892-413C-43AA-A1D6-6922AB00F772}"/>
            </a:ext>
          </a:extLst>
        </xdr:cNvPr>
        <xdr:cNvPicPr>
          <a:picLocks noChangeAspect="1"/>
        </xdr:cNvPicPr>
      </xdr:nvPicPr>
      <xdr:blipFill>
        <a:blip xmlns:r="http://schemas.openxmlformats.org/officeDocument/2006/relationships" r:link="rId31"/>
        <a:stretch>
          <a:fillRect/>
        </a:stretch>
      </xdr:blipFill>
      <xdr:spPr>
        <a:xfrm>
          <a:off x="8840391" y="10816828"/>
          <a:ext cx="1293019" cy="1293019"/>
        </a:xfrm>
        <a:prstGeom prst="rect">
          <a:avLst/>
        </a:prstGeom>
      </xdr:spPr>
    </xdr:pic>
    <xdr:clientData/>
  </xdr:twoCellAnchor>
  <xdr:twoCellAnchor>
    <xdr:from>
      <xdr:col>5</xdr:col>
      <xdr:colOff>315516</xdr:colOff>
      <xdr:row>4</xdr:row>
      <xdr:rowOff>215503</xdr:rowOff>
    </xdr:from>
    <xdr:to>
      <xdr:col>5</xdr:col>
      <xdr:colOff>1608535</xdr:colOff>
      <xdr:row>4</xdr:row>
      <xdr:rowOff>1508522</xdr:rowOff>
    </xdr:to>
    <xdr:pic>
      <xdr:nvPicPr>
        <xdr:cNvPr id="309" name="QR_F5">
          <a:extLst>
            <a:ext uri="{FF2B5EF4-FFF2-40B4-BE49-F238E27FC236}">
              <a16:creationId xmlns:a16="http://schemas.microsoft.com/office/drawing/2014/main" xmlns="" id="{2A8544E4-D372-4884-B24F-3C523A298845}"/>
            </a:ext>
          </a:extLst>
        </xdr:cNvPr>
        <xdr:cNvPicPr>
          <a:picLocks noChangeAspect="1"/>
        </xdr:cNvPicPr>
      </xdr:nvPicPr>
      <xdr:blipFill>
        <a:blip xmlns:r="http://schemas.openxmlformats.org/officeDocument/2006/relationships" r:link="rId32"/>
        <a:stretch>
          <a:fillRect/>
        </a:stretch>
      </xdr:blipFill>
      <xdr:spPr>
        <a:xfrm>
          <a:off x="8840391" y="5644753"/>
          <a:ext cx="1293019" cy="1293019"/>
        </a:xfrm>
        <a:prstGeom prst="rect">
          <a:avLst/>
        </a:prstGeom>
      </xdr:spPr>
    </xdr:pic>
    <xdr:clientData/>
  </xdr:twoCellAnchor>
  <xdr:twoCellAnchor>
    <xdr:from>
      <xdr:col>5</xdr:col>
      <xdr:colOff>315516</xdr:colOff>
      <xdr:row>10</xdr:row>
      <xdr:rowOff>215503</xdr:rowOff>
    </xdr:from>
    <xdr:to>
      <xdr:col>5</xdr:col>
      <xdr:colOff>1608535</xdr:colOff>
      <xdr:row>10</xdr:row>
      <xdr:rowOff>1508522</xdr:rowOff>
    </xdr:to>
    <xdr:pic>
      <xdr:nvPicPr>
        <xdr:cNvPr id="312" name="QR_F11">
          <a:extLst>
            <a:ext uri="{FF2B5EF4-FFF2-40B4-BE49-F238E27FC236}">
              <a16:creationId xmlns:a16="http://schemas.microsoft.com/office/drawing/2014/main" xmlns="" id="{75BF87C4-B55D-4354-8357-CD1F3126F1F0}"/>
            </a:ext>
          </a:extLst>
        </xdr:cNvPr>
        <xdr:cNvPicPr>
          <a:picLocks noChangeAspect="1"/>
        </xdr:cNvPicPr>
      </xdr:nvPicPr>
      <xdr:blipFill>
        <a:blip xmlns:r="http://schemas.openxmlformats.org/officeDocument/2006/relationships" r:link="rId33"/>
        <a:stretch>
          <a:fillRect/>
        </a:stretch>
      </xdr:blipFill>
      <xdr:spPr>
        <a:xfrm>
          <a:off x="8840391" y="15988903"/>
          <a:ext cx="1293019" cy="1293019"/>
        </a:xfrm>
        <a:prstGeom prst="rect">
          <a:avLst/>
        </a:prstGeom>
      </xdr:spPr>
    </xdr:pic>
    <xdr:clientData/>
  </xdr:twoCellAnchor>
  <xdr:twoCellAnchor>
    <xdr:from>
      <xdr:col>5</xdr:col>
      <xdr:colOff>315516</xdr:colOff>
      <xdr:row>22</xdr:row>
      <xdr:rowOff>215503</xdr:rowOff>
    </xdr:from>
    <xdr:to>
      <xdr:col>5</xdr:col>
      <xdr:colOff>1608535</xdr:colOff>
      <xdr:row>22</xdr:row>
      <xdr:rowOff>1508522</xdr:rowOff>
    </xdr:to>
    <xdr:pic>
      <xdr:nvPicPr>
        <xdr:cNvPr id="314" name="QR_F23">
          <a:extLst>
            <a:ext uri="{FF2B5EF4-FFF2-40B4-BE49-F238E27FC236}">
              <a16:creationId xmlns:a16="http://schemas.microsoft.com/office/drawing/2014/main" xmlns="" id="{E6F4B13A-1711-4485-8AF1-64EC9BCFFDCB}"/>
            </a:ext>
          </a:extLst>
        </xdr:cNvPr>
        <xdr:cNvPicPr>
          <a:picLocks noChangeAspect="1"/>
        </xdr:cNvPicPr>
      </xdr:nvPicPr>
      <xdr:blipFill>
        <a:blip xmlns:r="http://schemas.openxmlformats.org/officeDocument/2006/relationships" r:link="rId34"/>
        <a:stretch>
          <a:fillRect/>
        </a:stretch>
      </xdr:blipFill>
      <xdr:spPr>
        <a:xfrm>
          <a:off x="8840391" y="36677203"/>
          <a:ext cx="1293019" cy="1293019"/>
        </a:xfrm>
        <a:prstGeom prst="rect">
          <a:avLst/>
        </a:prstGeom>
      </xdr:spPr>
    </xdr:pic>
    <xdr:clientData/>
  </xdr:twoCellAnchor>
  <xdr:twoCellAnchor>
    <xdr:from>
      <xdr:col>5</xdr:col>
      <xdr:colOff>315516</xdr:colOff>
      <xdr:row>34</xdr:row>
      <xdr:rowOff>215503</xdr:rowOff>
    </xdr:from>
    <xdr:to>
      <xdr:col>5</xdr:col>
      <xdr:colOff>1608535</xdr:colOff>
      <xdr:row>34</xdr:row>
      <xdr:rowOff>1508522</xdr:rowOff>
    </xdr:to>
    <xdr:pic>
      <xdr:nvPicPr>
        <xdr:cNvPr id="316" name="QR_F35">
          <a:extLst>
            <a:ext uri="{FF2B5EF4-FFF2-40B4-BE49-F238E27FC236}">
              <a16:creationId xmlns:a16="http://schemas.microsoft.com/office/drawing/2014/main" xmlns="" id="{303CFDC5-84F0-48BD-9BE9-DFE2536E1E7D}"/>
            </a:ext>
          </a:extLst>
        </xdr:cNvPr>
        <xdr:cNvPicPr>
          <a:picLocks noChangeAspect="1"/>
        </xdr:cNvPicPr>
      </xdr:nvPicPr>
      <xdr:blipFill>
        <a:blip xmlns:r="http://schemas.openxmlformats.org/officeDocument/2006/relationships" r:link="rId35"/>
        <a:stretch>
          <a:fillRect/>
        </a:stretch>
      </xdr:blipFill>
      <xdr:spPr>
        <a:xfrm>
          <a:off x="8840391" y="57365503"/>
          <a:ext cx="1293019" cy="1293019"/>
        </a:xfrm>
        <a:prstGeom prst="rect">
          <a:avLst/>
        </a:prstGeom>
      </xdr:spPr>
    </xdr:pic>
    <xdr:clientData/>
  </xdr:twoCellAnchor>
  <xdr:twoCellAnchor>
    <xdr:from>
      <xdr:col>5</xdr:col>
      <xdr:colOff>315516</xdr:colOff>
      <xdr:row>5</xdr:row>
      <xdr:rowOff>215503</xdr:rowOff>
    </xdr:from>
    <xdr:to>
      <xdr:col>5</xdr:col>
      <xdr:colOff>1608535</xdr:colOff>
      <xdr:row>5</xdr:row>
      <xdr:rowOff>1508522</xdr:rowOff>
    </xdr:to>
    <xdr:pic>
      <xdr:nvPicPr>
        <xdr:cNvPr id="318" name="QR_F6">
          <a:extLst>
            <a:ext uri="{FF2B5EF4-FFF2-40B4-BE49-F238E27FC236}">
              <a16:creationId xmlns:a16="http://schemas.microsoft.com/office/drawing/2014/main" xmlns="" id="{E0A8E1B5-4282-4B5F-8A11-B1871BA9039A}"/>
            </a:ext>
          </a:extLst>
        </xdr:cNvPr>
        <xdr:cNvPicPr>
          <a:picLocks noChangeAspect="1"/>
        </xdr:cNvPicPr>
      </xdr:nvPicPr>
      <xdr:blipFill>
        <a:blip xmlns:r="http://schemas.openxmlformats.org/officeDocument/2006/relationships" r:link="rId36"/>
        <a:stretch>
          <a:fillRect/>
        </a:stretch>
      </xdr:blipFill>
      <xdr:spPr>
        <a:xfrm>
          <a:off x="8840391" y="7368778"/>
          <a:ext cx="1293019" cy="1293019"/>
        </a:xfrm>
        <a:prstGeom prst="rect">
          <a:avLst/>
        </a:prstGeom>
      </xdr:spPr>
    </xdr:pic>
    <xdr:clientData/>
  </xdr:twoCellAnchor>
  <xdr:twoCellAnchor>
    <xdr:from>
      <xdr:col>5</xdr:col>
      <xdr:colOff>315516</xdr:colOff>
      <xdr:row>41</xdr:row>
      <xdr:rowOff>215503</xdr:rowOff>
    </xdr:from>
    <xdr:to>
      <xdr:col>5</xdr:col>
      <xdr:colOff>1608535</xdr:colOff>
      <xdr:row>41</xdr:row>
      <xdr:rowOff>1508522</xdr:rowOff>
    </xdr:to>
    <xdr:pic>
      <xdr:nvPicPr>
        <xdr:cNvPr id="320" name="QR_F42">
          <a:extLst>
            <a:ext uri="{FF2B5EF4-FFF2-40B4-BE49-F238E27FC236}">
              <a16:creationId xmlns:a16="http://schemas.microsoft.com/office/drawing/2014/main" xmlns="" id="{33F57AB6-9053-4EDD-B475-1CE63DE885F3}"/>
            </a:ext>
          </a:extLst>
        </xdr:cNvPr>
        <xdr:cNvPicPr>
          <a:picLocks noChangeAspect="1"/>
        </xdr:cNvPicPr>
      </xdr:nvPicPr>
      <xdr:blipFill>
        <a:blip xmlns:r="http://schemas.openxmlformats.org/officeDocument/2006/relationships" r:link="rId37"/>
        <a:stretch>
          <a:fillRect/>
        </a:stretch>
      </xdr:blipFill>
      <xdr:spPr>
        <a:xfrm>
          <a:off x="8840391" y="69433678"/>
          <a:ext cx="1293019" cy="1293019"/>
        </a:xfrm>
        <a:prstGeom prst="rect">
          <a:avLst/>
        </a:prstGeom>
      </xdr:spPr>
    </xdr:pic>
    <xdr:clientData/>
  </xdr:twoCellAnchor>
  <xdr:twoCellAnchor>
    <xdr:from>
      <xdr:col>5</xdr:col>
      <xdr:colOff>315516</xdr:colOff>
      <xdr:row>24</xdr:row>
      <xdr:rowOff>215503</xdr:rowOff>
    </xdr:from>
    <xdr:to>
      <xdr:col>5</xdr:col>
      <xdr:colOff>1608535</xdr:colOff>
      <xdr:row>24</xdr:row>
      <xdr:rowOff>1508522</xdr:rowOff>
    </xdr:to>
    <xdr:pic>
      <xdr:nvPicPr>
        <xdr:cNvPr id="322" name="QR_F25">
          <a:extLst>
            <a:ext uri="{FF2B5EF4-FFF2-40B4-BE49-F238E27FC236}">
              <a16:creationId xmlns:a16="http://schemas.microsoft.com/office/drawing/2014/main" xmlns="" id="{0B5A69B9-4F8B-4299-955D-235C7EE7A48A}"/>
            </a:ext>
          </a:extLst>
        </xdr:cNvPr>
        <xdr:cNvPicPr>
          <a:picLocks noChangeAspect="1"/>
        </xdr:cNvPicPr>
      </xdr:nvPicPr>
      <xdr:blipFill>
        <a:blip xmlns:r="http://schemas.openxmlformats.org/officeDocument/2006/relationships" r:link="rId38"/>
        <a:stretch>
          <a:fillRect/>
        </a:stretch>
      </xdr:blipFill>
      <xdr:spPr>
        <a:xfrm>
          <a:off x="8840391" y="40125253"/>
          <a:ext cx="1293019" cy="1293019"/>
        </a:xfrm>
        <a:prstGeom prst="rect">
          <a:avLst/>
        </a:prstGeom>
      </xdr:spPr>
    </xdr:pic>
    <xdr:clientData/>
  </xdr:twoCellAnchor>
  <xdr:twoCellAnchor>
    <xdr:from>
      <xdr:col>5</xdr:col>
      <xdr:colOff>315516</xdr:colOff>
      <xdr:row>30</xdr:row>
      <xdr:rowOff>215503</xdr:rowOff>
    </xdr:from>
    <xdr:to>
      <xdr:col>5</xdr:col>
      <xdr:colOff>1608535</xdr:colOff>
      <xdr:row>30</xdr:row>
      <xdr:rowOff>1508522</xdr:rowOff>
    </xdr:to>
    <xdr:pic>
      <xdr:nvPicPr>
        <xdr:cNvPr id="325" name="QR_F31">
          <a:extLst>
            <a:ext uri="{FF2B5EF4-FFF2-40B4-BE49-F238E27FC236}">
              <a16:creationId xmlns:a16="http://schemas.microsoft.com/office/drawing/2014/main" xmlns="" id="{13A3ADE1-84C4-4CBC-AC24-0657B4FB6281}"/>
            </a:ext>
          </a:extLst>
        </xdr:cNvPr>
        <xdr:cNvPicPr>
          <a:picLocks noChangeAspect="1"/>
        </xdr:cNvPicPr>
      </xdr:nvPicPr>
      <xdr:blipFill>
        <a:blip xmlns:r="http://schemas.openxmlformats.org/officeDocument/2006/relationships" r:link="rId39"/>
        <a:stretch>
          <a:fillRect/>
        </a:stretch>
      </xdr:blipFill>
      <xdr:spPr>
        <a:xfrm>
          <a:off x="8840391" y="50469403"/>
          <a:ext cx="1293019" cy="1293019"/>
        </a:xfrm>
        <a:prstGeom prst="rect">
          <a:avLst/>
        </a:prstGeom>
      </xdr:spPr>
    </xdr:pic>
    <xdr:clientData/>
  </xdr:twoCellAnchor>
  <xdr:twoCellAnchor>
    <xdr:from>
      <xdr:col>5</xdr:col>
      <xdr:colOff>315516</xdr:colOff>
      <xdr:row>25</xdr:row>
      <xdr:rowOff>215503</xdr:rowOff>
    </xdr:from>
    <xdr:to>
      <xdr:col>5</xdr:col>
      <xdr:colOff>1608535</xdr:colOff>
      <xdr:row>25</xdr:row>
      <xdr:rowOff>1508522</xdr:rowOff>
    </xdr:to>
    <xdr:pic>
      <xdr:nvPicPr>
        <xdr:cNvPr id="328" name="QR_F26">
          <a:extLst>
            <a:ext uri="{FF2B5EF4-FFF2-40B4-BE49-F238E27FC236}">
              <a16:creationId xmlns:a16="http://schemas.microsoft.com/office/drawing/2014/main" xmlns="" id="{5356FA0F-05AF-4734-B1B2-DE330B929A04}"/>
            </a:ext>
          </a:extLst>
        </xdr:cNvPr>
        <xdr:cNvPicPr>
          <a:picLocks noChangeAspect="1"/>
        </xdr:cNvPicPr>
      </xdr:nvPicPr>
      <xdr:blipFill>
        <a:blip xmlns:r="http://schemas.openxmlformats.org/officeDocument/2006/relationships" r:link="rId40"/>
        <a:stretch>
          <a:fillRect/>
        </a:stretch>
      </xdr:blipFill>
      <xdr:spPr>
        <a:xfrm>
          <a:off x="8840391" y="41849278"/>
          <a:ext cx="1293019" cy="1293019"/>
        </a:xfrm>
        <a:prstGeom prst="rect">
          <a:avLst/>
        </a:prstGeom>
      </xdr:spPr>
    </xdr:pic>
    <xdr:clientData/>
  </xdr:twoCellAnchor>
  <xdr:twoCellAnchor>
    <xdr:from>
      <xdr:col>5</xdr:col>
      <xdr:colOff>315516</xdr:colOff>
      <xdr:row>37</xdr:row>
      <xdr:rowOff>215503</xdr:rowOff>
    </xdr:from>
    <xdr:to>
      <xdr:col>5</xdr:col>
      <xdr:colOff>1608535</xdr:colOff>
      <xdr:row>37</xdr:row>
      <xdr:rowOff>1508522</xdr:rowOff>
    </xdr:to>
    <xdr:pic>
      <xdr:nvPicPr>
        <xdr:cNvPr id="330" name="QR_F38">
          <a:extLst>
            <a:ext uri="{FF2B5EF4-FFF2-40B4-BE49-F238E27FC236}">
              <a16:creationId xmlns:a16="http://schemas.microsoft.com/office/drawing/2014/main" xmlns="" id="{F2028161-661A-422A-8F3E-FF731118A42F}"/>
            </a:ext>
          </a:extLst>
        </xdr:cNvPr>
        <xdr:cNvPicPr>
          <a:picLocks noChangeAspect="1"/>
        </xdr:cNvPicPr>
      </xdr:nvPicPr>
      <xdr:blipFill>
        <a:blip xmlns:r="http://schemas.openxmlformats.org/officeDocument/2006/relationships" r:link="rId41"/>
        <a:stretch>
          <a:fillRect/>
        </a:stretch>
      </xdr:blipFill>
      <xdr:spPr>
        <a:xfrm>
          <a:off x="8840391" y="62537578"/>
          <a:ext cx="1293019" cy="129301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5</xdr:col>
      <xdr:colOff>280988</xdr:colOff>
      <xdr:row>1</xdr:row>
      <xdr:rowOff>376238</xdr:rowOff>
    </xdr:from>
    <xdr:to>
      <xdr:col>5</xdr:col>
      <xdr:colOff>1966913</xdr:colOff>
      <xdr:row>1</xdr:row>
      <xdr:rowOff>2062163</xdr:rowOff>
    </xdr:to>
    <xdr:pic>
      <xdr:nvPicPr>
        <xdr:cNvPr id="16" name="QR_F2">
          <a:extLst>
            <a:ext uri="{FF2B5EF4-FFF2-40B4-BE49-F238E27FC236}">
              <a16:creationId xmlns:a16="http://schemas.microsoft.com/office/drawing/2014/main" xmlns="" id="{C842F385-418E-4F6E-9675-8921D0B69D3C}"/>
            </a:ext>
          </a:extLst>
        </xdr:cNvPr>
        <xdr:cNvPicPr>
          <a:picLocks noChangeAspect="1"/>
        </xdr:cNvPicPr>
      </xdr:nvPicPr>
      <xdr:blipFill>
        <a:blip xmlns:r="http://schemas.openxmlformats.org/officeDocument/2006/relationships" r:link="rId1"/>
        <a:stretch>
          <a:fillRect/>
        </a:stretch>
      </xdr:blipFill>
      <xdr:spPr>
        <a:xfrm>
          <a:off x="8243888" y="890588"/>
          <a:ext cx="1685925" cy="1685925"/>
        </a:xfrm>
        <a:prstGeom prst="rect">
          <a:avLst/>
        </a:prstGeom>
      </xdr:spPr>
    </xdr:pic>
    <xdr:clientData/>
  </xdr:twoCellAnchor>
  <xdr:twoCellAnchor>
    <xdr:from>
      <xdr:col>5</xdr:col>
      <xdr:colOff>280988</xdr:colOff>
      <xdr:row>2</xdr:row>
      <xdr:rowOff>376238</xdr:rowOff>
    </xdr:from>
    <xdr:to>
      <xdr:col>5</xdr:col>
      <xdr:colOff>1966913</xdr:colOff>
      <xdr:row>2</xdr:row>
      <xdr:rowOff>2062163</xdr:rowOff>
    </xdr:to>
    <xdr:pic>
      <xdr:nvPicPr>
        <xdr:cNvPr id="17" name="QR_F2">
          <a:extLst>
            <a:ext uri="{FF2B5EF4-FFF2-40B4-BE49-F238E27FC236}">
              <a16:creationId xmlns:a16="http://schemas.microsoft.com/office/drawing/2014/main" xmlns="" id="{8CF3D79C-6F55-4642-9A04-589DA675A87B}"/>
            </a:ext>
          </a:extLst>
        </xdr:cNvPr>
        <xdr:cNvPicPr>
          <a:picLocks noChangeAspect="1"/>
        </xdr:cNvPicPr>
      </xdr:nvPicPr>
      <xdr:blipFill>
        <a:blip xmlns:r="http://schemas.openxmlformats.org/officeDocument/2006/relationships" r:link="rId1"/>
        <a:stretch>
          <a:fillRect/>
        </a:stretch>
      </xdr:blipFill>
      <xdr:spPr>
        <a:xfrm>
          <a:off x="8243888" y="890588"/>
          <a:ext cx="1685925" cy="1685925"/>
        </a:xfrm>
        <a:prstGeom prst="rect">
          <a:avLst/>
        </a:prstGeom>
      </xdr:spPr>
    </xdr:pic>
    <xdr:clientData/>
  </xdr:twoCellAnchor>
  <xdr:twoCellAnchor>
    <xdr:from>
      <xdr:col>5</xdr:col>
      <xdr:colOff>280988</xdr:colOff>
      <xdr:row>3</xdr:row>
      <xdr:rowOff>119063</xdr:rowOff>
    </xdr:from>
    <xdr:to>
      <xdr:col>5</xdr:col>
      <xdr:colOff>1966913</xdr:colOff>
      <xdr:row>3</xdr:row>
      <xdr:rowOff>1414463</xdr:rowOff>
    </xdr:to>
    <xdr:pic>
      <xdr:nvPicPr>
        <xdr:cNvPr id="18" name="QR_F2">
          <a:extLst>
            <a:ext uri="{FF2B5EF4-FFF2-40B4-BE49-F238E27FC236}">
              <a16:creationId xmlns:a16="http://schemas.microsoft.com/office/drawing/2014/main" xmlns="" id="{C2D0A954-CEE7-41A5-A47C-783B1B93D8C3}"/>
            </a:ext>
          </a:extLst>
        </xdr:cNvPr>
        <xdr:cNvPicPr>
          <a:picLocks noChangeAspect="1"/>
        </xdr:cNvPicPr>
      </xdr:nvPicPr>
      <xdr:blipFill>
        <a:blip xmlns:r="http://schemas.openxmlformats.org/officeDocument/2006/relationships" r:link="rId1"/>
        <a:stretch>
          <a:fillRect/>
        </a:stretch>
      </xdr:blipFill>
      <xdr:spPr>
        <a:xfrm>
          <a:off x="8243888" y="5643563"/>
          <a:ext cx="1685925" cy="1295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12"/>
  <sheetViews>
    <sheetView zoomScale="85" zoomScaleNormal="85" workbookViewId="0">
      <selection activeCell="A2" sqref="A2:N2"/>
    </sheetView>
  </sheetViews>
  <sheetFormatPr defaultColWidth="8.85546875" defaultRowHeight="15.75" x14ac:dyDescent="0.25"/>
  <cols>
    <col min="1" max="1" width="5.140625" style="13" bestFit="1" customWidth="1"/>
    <col min="2" max="2" width="24.140625" style="13" bestFit="1" customWidth="1"/>
    <col min="3" max="3" width="48.28515625" style="14" customWidth="1"/>
    <col min="4" max="4" width="16.7109375" style="13" bestFit="1" customWidth="1"/>
    <col min="5" max="5" width="27" style="14" customWidth="1"/>
    <col min="6" max="6" width="13.7109375" style="15" customWidth="1"/>
    <col min="7" max="7" width="12.7109375" style="15" customWidth="1"/>
    <col min="8" max="8" width="8.7109375" style="15" customWidth="1"/>
    <col min="9" max="9" width="7.7109375" style="15" customWidth="1"/>
    <col min="10" max="12" width="6.7109375" style="15" customWidth="1"/>
    <col min="13" max="14" width="7.7109375" style="15" customWidth="1"/>
    <col min="15" max="15" width="24.7109375" style="13" bestFit="1" customWidth="1"/>
    <col min="16" max="16384" width="8.85546875" style="13"/>
  </cols>
  <sheetData>
    <row r="1" spans="1:15" s="1" customFormat="1" ht="19.899999999999999" customHeight="1" x14ac:dyDescent="0.25">
      <c r="A1" s="45" t="s">
        <v>0</v>
      </c>
      <c r="B1" s="45"/>
      <c r="C1" s="45"/>
      <c r="D1" s="45"/>
      <c r="E1" s="45"/>
      <c r="F1" s="45"/>
      <c r="G1" s="45"/>
      <c r="H1" s="45"/>
      <c r="I1" s="45"/>
      <c r="J1" s="45"/>
      <c r="K1" s="45"/>
      <c r="L1" s="45"/>
      <c r="M1" s="45"/>
      <c r="N1" s="45"/>
    </row>
    <row r="2" spans="1:15" s="1" customFormat="1" ht="40.15" customHeight="1" x14ac:dyDescent="0.25">
      <c r="A2" s="46" t="s">
        <v>1397</v>
      </c>
      <c r="B2" s="45"/>
      <c r="C2" s="45"/>
      <c r="D2" s="45"/>
      <c r="E2" s="45"/>
      <c r="F2" s="45"/>
      <c r="G2" s="45"/>
      <c r="H2" s="45"/>
      <c r="I2" s="45"/>
      <c r="J2" s="45"/>
      <c r="K2" s="45"/>
      <c r="L2" s="45"/>
      <c r="M2" s="45"/>
      <c r="N2" s="45"/>
    </row>
    <row r="3" spans="1:15" s="1" customFormat="1" ht="19.899999999999999" customHeight="1" x14ac:dyDescent="0.25">
      <c r="A3" s="47" t="s">
        <v>1</v>
      </c>
      <c r="B3" s="47"/>
      <c r="C3" s="47"/>
      <c r="D3" s="47"/>
      <c r="E3" s="47"/>
      <c r="F3" s="47"/>
      <c r="G3" s="47"/>
      <c r="H3" s="47"/>
      <c r="I3" s="47"/>
      <c r="J3" s="47"/>
      <c r="K3" s="47"/>
      <c r="L3" s="47"/>
      <c r="M3" s="47"/>
      <c r="N3" s="47"/>
    </row>
    <row r="4" spans="1:15" s="1" customFormat="1" ht="19.899999999999999" customHeight="1" x14ac:dyDescent="0.25">
      <c r="A4" s="2"/>
      <c r="B4" s="2"/>
      <c r="C4" s="3"/>
      <c r="D4" s="2"/>
      <c r="E4" s="3"/>
      <c r="F4" s="2"/>
      <c r="G4" s="2"/>
      <c r="H4" s="2"/>
      <c r="I4" s="2"/>
      <c r="J4" s="2"/>
      <c r="K4" s="2"/>
      <c r="L4" s="2"/>
      <c r="M4" s="2"/>
      <c r="N4" s="2"/>
    </row>
    <row r="5" spans="1:15" s="1" customFormat="1" ht="38.450000000000003" customHeight="1" x14ac:dyDescent="0.25">
      <c r="A5" s="48" t="s">
        <v>2</v>
      </c>
      <c r="B5" s="48"/>
      <c r="C5" s="48"/>
      <c r="D5" s="48"/>
      <c r="E5" s="48"/>
      <c r="F5" s="48"/>
      <c r="G5" s="48"/>
      <c r="H5" s="48"/>
      <c r="I5" s="48"/>
      <c r="J5" s="48"/>
      <c r="K5" s="48"/>
      <c r="L5" s="48"/>
      <c r="M5" s="48"/>
      <c r="N5" s="48"/>
    </row>
    <row r="6" spans="1:15" s="4" customFormat="1" ht="32.450000000000003" customHeight="1" x14ac:dyDescent="0.25">
      <c r="A6" s="49" t="s">
        <v>3</v>
      </c>
      <c r="B6" s="49" t="s">
        <v>4</v>
      </c>
      <c r="C6" s="49" t="s">
        <v>5</v>
      </c>
      <c r="D6" s="49" t="s">
        <v>6</v>
      </c>
      <c r="E6" s="49" t="s">
        <v>7</v>
      </c>
      <c r="F6" s="49" t="s">
        <v>8</v>
      </c>
      <c r="G6" s="49"/>
      <c r="H6" s="49" t="s">
        <v>9</v>
      </c>
      <c r="I6" s="49"/>
      <c r="J6" s="49"/>
      <c r="K6" s="49"/>
      <c r="L6" s="49"/>
      <c r="M6" s="49" t="s">
        <v>10</v>
      </c>
      <c r="N6" s="49" t="s">
        <v>11</v>
      </c>
    </row>
    <row r="7" spans="1:15" s="4" customFormat="1" ht="33" customHeight="1" x14ac:dyDescent="0.25">
      <c r="A7" s="49"/>
      <c r="B7" s="49"/>
      <c r="C7" s="49"/>
      <c r="D7" s="49"/>
      <c r="E7" s="49"/>
      <c r="F7" s="49"/>
      <c r="G7" s="49"/>
      <c r="H7" s="49" t="s">
        <v>1396</v>
      </c>
      <c r="I7" s="49" t="s">
        <v>12</v>
      </c>
      <c r="J7" s="49" t="s">
        <v>13</v>
      </c>
      <c r="K7" s="49"/>
      <c r="L7" s="49"/>
      <c r="M7" s="49"/>
      <c r="N7" s="49"/>
    </row>
    <row r="8" spans="1:15" s="5" customFormat="1" ht="63" x14ac:dyDescent="0.25">
      <c r="A8" s="49"/>
      <c r="B8" s="49"/>
      <c r="C8" s="49"/>
      <c r="D8" s="49"/>
      <c r="E8" s="49"/>
      <c r="F8" s="28" t="s">
        <v>14</v>
      </c>
      <c r="G8" s="28" t="s">
        <v>15</v>
      </c>
      <c r="H8" s="49"/>
      <c r="I8" s="49"/>
      <c r="J8" s="28" t="s">
        <v>16</v>
      </c>
      <c r="K8" s="28" t="s">
        <v>17</v>
      </c>
      <c r="L8" s="28" t="s">
        <v>18</v>
      </c>
      <c r="M8" s="49"/>
      <c r="N8" s="49"/>
    </row>
    <row r="9" spans="1:15" s="3" customFormat="1" x14ac:dyDescent="0.25">
      <c r="A9" s="6" t="s">
        <v>19</v>
      </c>
      <c r="B9" s="6" t="s">
        <v>20</v>
      </c>
      <c r="C9" s="6" t="s">
        <v>21</v>
      </c>
      <c r="D9" s="6" t="s">
        <v>22</v>
      </c>
      <c r="E9" s="6" t="s">
        <v>23</v>
      </c>
      <c r="F9" s="6" t="s">
        <v>24</v>
      </c>
      <c r="G9" s="6" t="s">
        <v>25</v>
      </c>
      <c r="H9" s="6" t="s">
        <v>26</v>
      </c>
      <c r="I9" s="6" t="s">
        <v>27</v>
      </c>
      <c r="J9" s="6" t="s">
        <v>28</v>
      </c>
      <c r="K9" s="6" t="s">
        <v>29</v>
      </c>
      <c r="L9" s="6" t="s">
        <v>30</v>
      </c>
      <c r="M9" s="6" t="s">
        <v>31</v>
      </c>
      <c r="N9" s="6" t="s">
        <v>32</v>
      </c>
    </row>
    <row r="10" spans="1:15" s="3" customFormat="1" x14ac:dyDescent="0.25">
      <c r="A10" s="6"/>
      <c r="B10" s="6"/>
      <c r="C10" s="6"/>
      <c r="D10" s="6"/>
      <c r="E10" s="7" t="s">
        <v>33</v>
      </c>
      <c r="F10" s="8">
        <f>COUNTIF(F11:F412,"x")</f>
        <v>391</v>
      </c>
      <c r="G10" s="8">
        <f t="shared" ref="G10:N10" si="0">COUNTIF(G11:G412,"x")</f>
        <v>11</v>
      </c>
      <c r="H10" s="8">
        <f t="shared" si="0"/>
        <v>402</v>
      </c>
      <c r="I10" s="8">
        <f t="shared" si="0"/>
        <v>402</v>
      </c>
      <c r="J10" s="8">
        <f t="shared" si="0"/>
        <v>171</v>
      </c>
      <c r="K10" s="8">
        <f t="shared" si="0"/>
        <v>228</v>
      </c>
      <c r="L10" s="8">
        <f t="shared" si="0"/>
        <v>64</v>
      </c>
      <c r="M10" s="8">
        <f t="shared" si="0"/>
        <v>113</v>
      </c>
      <c r="N10" s="8">
        <f t="shared" si="0"/>
        <v>27</v>
      </c>
    </row>
    <row r="11" spans="1:15" ht="63" x14ac:dyDescent="0.25">
      <c r="A11" s="9" t="s">
        <v>19</v>
      </c>
      <c r="B11" s="10" t="s">
        <v>34</v>
      </c>
      <c r="C11" s="11" t="s">
        <v>35</v>
      </c>
      <c r="D11" s="10" t="s">
        <v>36</v>
      </c>
      <c r="E11" s="11" t="s">
        <v>37</v>
      </c>
      <c r="F11" s="12" t="s">
        <v>38</v>
      </c>
      <c r="G11" s="12" t="s">
        <v>39</v>
      </c>
      <c r="H11" s="12" t="s">
        <v>38</v>
      </c>
      <c r="I11" s="12" t="s">
        <v>38</v>
      </c>
      <c r="J11" s="12" t="s">
        <v>39</v>
      </c>
      <c r="K11" s="12" t="s">
        <v>38</v>
      </c>
      <c r="L11" s="12" t="s">
        <v>39</v>
      </c>
      <c r="M11" s="12" t="s">
        <v>39</v>
      </c>
      <c r="N11" s="12" t="s">
        <v>39</v>
      </c>
      <c r="O11" s="13" t="str">
        <f>MID(E11,FIND("(",E11),LEN(E11))&amp;" - "&amp;LEFT(E11,FIND("(",E11)-2)</f>
        <v>(Bộ Công an) - Chính sách</v>
      </c>
    </row>
    <row r="12" spans="1:15" ht="63" x14ac:dyDescent="0.25">
      <c r="A12" s="9" t="s">
        <v>20</v>
      </c>
      <c r="B12" s="10" t="s">
        <v>40</v>
      </c>
      <c r="C12" s="11" t="s">
        <v>41</v>
      </c>
      <c r="D12" s="10" t="s">
        <v>36</v>
      </c>
      <c r="E12" s="11" t="s">
        <v>37</v>
      </c>
      <c r="F12" s="12" t="s">
        <v>38</v>
      </c>
      <c r="G12" s="12" t="s">
        <v>39</v>
      </c>
      <c r="H12" s="12" t="s">
        <v>38</v>
      </c>
      <c r="I12" s="12" t="s">
        <v>38</v>
      </c>
      <c r="J12" s="12" t="s">
        <v>39</v>
      </c>
      <c r="K12" s="12" t="s">
        <v>38</v>
      </c>
      <c r="L12" s="12" t="s">
        <v>39</v>
      </c>
      <c r="M12" s="12" t="s">
        <v>39</v>
      </c>
      <c r="N12" s="12" t="s">
        <v>39</v>
      </c>
    </row>
    <row r="13" spans="1:15" ht="78.75" x14ac:dyDescent="0.25">
      <c r="A13" s="9" t="s">
        <v>21</v>
      </c>
      <c r="B13" s="10" t="s">
        <v>42</v>
      </c>
      <c r="C13" s="11" t="s">
        <v>43</v>
      </c>
      <c r="D13" s="10" t="s">
        <v>44</v>
      </c>
      <c r="E13" s="11" t="s">
        <v>45</v>
      </c>
      <c r="F13" s="12" t="s">
        <v>38</v>
      </c>
      <c r="G13" s="12" t="s">
        <v>39</v>
      </c>
      <c r="H13" s="12" t="s">
        <v>38</v>
      </c>
      <c r="I13" s="12" t="s">
        <v>38</v>
      </c>
      <c r="J13" s="12" t="s">
        <v>39</v>
      </c>
      <c r="K13" s="12" t="s">
        <v>38</v>
      </c>
      <c r="L13" s="12" t="s">
        <v>39</v>
      </c>
      <c r="M13" s="12" t="s">
        <v>39</v>
      </c>
      <c r="N13" s="12" t="s">
        <v>39</v>
      </c>
    </row>
    <row r="14" spans="1:15" ht="31.5" x14ac:dyDescent="0.25">
      <c r="A14" s="9" t="s">
        <v>22</v>
      </c>
      <c r="B14" s="10" t="s">
        <v>46</v>
      </c>
      <c r="C14" s="11" t="s">
        <v>47</v>
      </c>
      <c r="D14" s="10" t="s">
        <v>44</v>
      </c>
      <c r="E14" s="11" t="s">
        <v>45</v>
      </c>
      <c r="F14" s="12" t="s">
        <v>38</v>
      </c>
      <c r="G14" s="12" t="s">
        <v>39</v>
      </c>
      <c r="H14" s="12" t="s">
        <v>38</v>
      </c>
      <c r="I14" s="12" t="s">
        <v>38</v>
      </c>
      <c r="J14" s="12" t="s">
        <v>39</v>
      </c>
      <c r="K14" s="12" t="s">
        <v>38</v>
      </c>
      <c r="L14" s="12" t="s">
        <v>39</v>
      </c>
      <c r="M14" s="12" t="s">
        <v>39</v>
      </c>
      <c r="N14" s="12" t="s">
        <v>39</v>
      </c>
    </row>
    <row r="15" spans="1:15" ht="31.5" x14ac:dyDescent="0.25">
      <c r="A15" s="9" t="s">
        <v>23</v>
      </c>
      <c r="B15" s="10" t="s">
        <v>48</v>
      </c>
      <c r="C15" s="11" t="s">
        <v>49</v>
      </c>
      <c r="D15" s="10" t="s">
        <v>50</v>
      </c>
      <c r="E15" s="11" t="s">
        <v>51</v>
      </c>
      <c r="F15" s="12" t="s">
        <v>38</v>
      </c>
      <c r="G15" s="12" t="s">
        <v>39</v>
      </c>
      <c r="H15" s="12" t="s">
        <v>38</v>
      </c>
      <c r="I15" s="12" t="s">
        <v>38</v>
      </c>
      <c r="J15" s="12" t="s">
        <v>39</v>
      </c>
      <c r="K15" s="12" t="s">
        <v>38</v>
      </c>
      <c r="L15" s="12" t="s">
        <v>39</v>
      </c>
      <c r="M15" s="12" t="s">
        <v>39</v>
      </c>
      <c r="N15" s="12" t="s">
        <v>39</v>
      </c>
    </row>
    <row r="16" spans="1:15" ht="63" x14ac:dyDescent="0.25">
      <c r="A16" s="9" t="s">
        <v>24</v>
      </c>
      <c r="B16" s="10" t="s">
        <v>52</v>
      </c>
      <c r="C16" s="11" t="s">
        <v>53</v>
      </c>
      <c r="D16" s="10" t="s">
        <v>50</v>
      </c>
      <c r="E16" s="11" t="s">
        <v>51</v>
      </c>
      <c r="F16" s="12" t="s">
        <v>38</v>
      </c>
      <c r="G16" s="12" t="s">
        <v>39</v>
      </c>
      <c r="H16" s="12" t="s">
        <v>38</v>
      </c>
      <c r="I16" s="12" t="s">
        <v>38</v>
      </c>
      <c r="J16" s="12" t="s">
        <v>39</v>
      </c>
      <c r="K16" s="12" t="s">
        <v>38</v>
      </c>
      <c r="L16" s="12" t="s">
        <v>39</v>
      </c>
      <c r="M16" s="12" t="s">
        <v>39</v>
      </c>
      <c r="N16" s="12" t="s">
        <v>39</v>
      </c>
    </row>
    <row r="17" spans="1:14" ht="47.25" x14ac:dyDescent="0.25">
      <c r="A17" s="9" t="s">
        <v>25</v>
      </c>
      <c r="B17" s="10" t="s">
        <v>54</v>
      </c>
      <c r="C17" s="11" t="s">
        <v>55</v>
      </c>
      <c r="D17" s="10" t="s">
        <v>50</v>
      </c>
      <c r="E17" s="11" t="s">
        <v>51</v>
      </c>
      <c r="F17" s="12" t="s">
        <v>38</v>
      </c>
      <c r="G17" s="12" t="s">
        <v>39</v>
      </c>
      <c r="H17" s="12" t="s">
        <v>38</v>
      </c>
      <c r="I17" s="12" t="s">
        <v>38</v>
      </c>
      <c r="J17" s="12" t="s">
        <v>39</v>
      </c>
      <c r="K17" s="12" t="s">
        <v>38</v>
      </c>
      <c r="L17" s="12" t="s">
        <v>39</v>
      </c>
      <c r="M17" s="12" t="s">
        <v>39</v>
      </c>
      <c r="N17" s="12" t="s">
        <v>39</v>
      </c>
    </row>
    <row r="18" spans="1:14" ht="47.25" x14ac:dyDescent="0.25">
      <c r="A18" s="9" t="s">
        <v>26</v>
      </c>
      <c r="B18" s="10" t="s">
        <v>56</v>
      </c>
      <c r="C18" s="11" t="s">
        <v>57</v>
      </c>
      <c r="D18" s="10" t="s">
        <v>58</v>
      </c>
      <c r="E18" s="11" t="s">
        <v>59</v>
      </c>
      <c r="F18" s="12" t="s">
        <v>38</v>
      </c>
      <c r="G18" s="12" t="s">
        <v>39</v>
      </c>
      <c r="H18" s="12" t="s">
        <v>38</v>
      </c>
      <c r="I18" s="12" t="s">
        <v>38</v>
      </c>
      <c r="J18" s="12" t="s">
        <v>39</v>
      </c>
      <c r="K18" s="12" t="s">
        <v>38</v>
      </c>
      <c r="L18" s="12" t="s">
        <v>39</v>
      </c>
      <c r="M18" s="12" t="s">
        <v>39</v>
      </c>
      <c r="N18" s="12" t="s">
        <v>39</v>
      </c>
    </row>
    <row r="19" spans="1:14" ht="31.5" x14ac:dyDescent="0.25">
      <c r="A19" s="9" t="s">
        <v>27</v>
      </c>
      <c r="B19" s="10" t="s">
        <v>60</v>
      </c>
      <c r="C19" s="11" t="s">
        <v>61</v>
      </c>
      <c r="D19" s="10" t="s">
        <v>62</v>
      </c>
      <c r="E19" s="11" t="s">
        <v>63</v>
      </c>
      <c r="F19" s="12" t="s">
        <v>38</v>
      </c>
      <c r="G19" s="12" t="s">
        <v>39</v>
      </c>
      <c r="H19" s="12" t="s">
        <v>38</v>
      </c>
      <c r="I19" s="12" t="s">
        <v>38</v>
      </c>
      <c r="J19" s="12" t="s">
        <v>39</v>
      </c>
      <c r="K19" s="12" t="s">
        <v>38</v>
      </c>
      <c r="L19" s="12" t="s">
        <v>39</v>
      </c>
      <c r="M19" s="12" t="s">
        <v>39</v>
      </c>
      <c r="N19" s="12" t="s">
        <v>39</v>
      </c>
    </row>
    <row r="20" spans="1:14" ht="31.5" x14ac:dyDescent="0.25">
      <c r="A20" s="9" t="s">
        <v>28</v>
      </c>
      <c r="B20" s="10" t="s">
        <v>64</v>
      </c>
      <c r="C20" s="11" t="s">
        <v>65</v>
      </c>
      <c r="D20" s="10" t="s">
        <v>66</v>
      </c>
      <c r="E20" s="11" t="s">
        <v>67</v>
      </c>
      <c r="F20" s="12" t="s">
        <v>38</v>
      </c>
      <c r="G20" s="12" t="s">
        <v>39</v>
      </c>
      <c r="H20" s="12" t="s">
        <v>38</v>
      </c>
      <c r="I20" s="12" t="s">
        <v>38</v>
      </c>
      <c r="J20" s="12" t="s">
        <v>39</v>
      </c>
      <c r="K20" s="12" t="s">
        <v>38</v>
      </c>
      <c r="L20" s="12" t="s">
        <v>39</v>
      </c>
      <c r="M20" s="12" t="s">
        <v>39</v>
      </c>
      <c r="N20" s="12" t="s">
        <v>39</v>
      </c>
    </row>
    <row r="21" spans="1:14" ht="31.5" x14ac:dyDescent="0.25">
      <c r="A21" s="9" t="s">
        <v>29</v>
      </c>
      <c r="B21" s="10" t="s">
        <v>68</v>
      </c>
      <c r="C21" s="11" t="s">
        <v>69</v>
      </c>
      <c r="D21" s="10" t="s">
        <v>70</v>
      </c>
      <c r="E21" s="11" t="s">
        <v>71</v>
      </c>
      <c r="F21" s="12" t="s">
        <v>38</v>
      </c>
      <c r="G21" s="12" t="s">
        <v>39</v>
      </c>
      <c r="H21" s="12" t="s">
        <v>38</v>
      </c>
      <c r="I21" s="12" t="s">
        <v>38</v>
      </c>
      <c r="J21" s="12" t="s">
        <v>39</v>
      </c>
      <c r="K21" s="12" t="s">
        <v>38</v>
      </c>
      <c r="L21" s="12" t="s">
        <v>39</v>
      </c>
      <c r="M21" s="12" t="s">
        <v>39</v>
      </c>
      <c r="N21" s="12" t="s">
        <v>39</v>
      </c>
    </row>
    <row r="22" spans="1:14" ht="31.5" x14ac:dyDescent="0.25">
      <c r="A22" s="9" t="s">
        <v>30</v>
      </c>
      <c r="B22" s="10" t="s">
        <v>72</v>
      </c>
      <c r="C22" s="11" t="s">
        <v>73</v>
      </c>
      <c r="D22" s="10" t="s">
        <v>70</v>
      </c>
      <c r="E22" s="11" t="s">
        <v>71</v>
      </c>
      <c r="F22" s="12" t="s">
        <v>38</v>
      </c>
      <c r="G22" s="12" t="s">
        <v>39</v>
      </c>
      <c r="H22" s="12" t="s">
        <v>38</v>
      </c>
      <c r="I22" s="12" t="s">
        <v>38</v>
      </c>
      <c r="J22" s="12" t="s">
        <v>39</v>
      </c>
      <c r="K22" s="12" t="s">
        <v>38</v>
      </c>
      <c r="L22" s="12" t="s">
        <v>39</v>
      </c>
      <c r="M22" s="12" t="s">
        <v>39</v>
      </c>
      <c r="N22" s="12" t="s">
        <v>39</v>
      </c>
    </row>
    <row r="23" spans="1:14" ht="31.5" x14ac:dyDescent="0.25">
      <c r="A23" s="9" t="s">
        <v>31</v>
      </c>
      <c r="B23" s="10" t="s">
        <v>74</v>
      </c>
      <c r="C23" s="11" t="s">
        <v>75</v>
      </c>
      <c r="D23" s="10" t="s">
        <v>70</v>
      </c>
      <c r="E23" s="11" t="s">
        <v>71</v>
      </c>
      <c r="F23" s="12" t="s">
        <v>38</v>
      </c>
      <c r="G23" s="12" t="s">
        <v>39</v>
      </c>
      <c r="H23" s="12" t="s">
        <v>38</v>
      </c>
      <c r="I23" s="12" t="s">
        <v>38</v>
      </c>
      <c r="J23" s="12" t="s">
        <v>39</v>
      </c>
      <c r="K23" s="12" t="s">
        <v>38</v>
      </c>
      <c r="L23" s="12" t="s">
        <v>39</v>
      </c>
      <c r="M23" s="12" t="s">
        <v>39</v>
      </c>
      <c r="N23" s="12" t="s">
        <v>39</v>
      </c>
    </row>
    <row r="24" spans="1:14" ht="31.5" x14ac:dyDescent="0.25">
      <c r="A24" s="9" t="s">
        <v>32</v>
      </c>
      <c r="B24" s="10" t="s">
        <v>76</v>
      </c>
      <c r="C24" s="11" t="s">
        <v>77</v>
      </c>
      <c r="D24" s="10" t="s">
        <v>78</v>
      </c>
      <c r="E24" s="11" t="s">
        <v>79</v>
      </c>
      <c r="F24" s="12" t="s">
        <v>38</v>
      </c>
      <c r="G24" s="12" t="s">
        <v>39</v>
      </c>
      <c r="H24" s="12" t="s">
        <v>38</v>
      </c>
      <c r="I24" s="12" t="s">
        <v>38</v>
      </c>
      <c r="J24" s="12" t="s">
        <v>38</v>
      </c>
      <c r="K24" s="12" t="s">
        <v>39</v>
      </c>
      <c r="L24" s="12" t="s">
        <v>39</v>
      </c>
      <c r="M24" s="12" t="s">
        <v>38</v>
      </c>
      <c r="N24" s="12" t="s">
        <v>38</v>
      </c>
    </row>
    <row r="25" spans="1:14" ht="31.5" x14ac:dyDescent="0.25">
      <c r="A25" s="9" t="s">
        <v>80</v>
      </c>
      <c r="B25" s="10" t="s">
        <v>81</v>
      </c>
      <c r="C25" s="11" t="s">
        <v>82</v>
      </c>
      <c r="D25" s="10" t="s">
        <v>78</v>
      </c>
      <c r="E25" s="11" t="s">
        <v>79</v>
      </c>
      <c r="F25" s="12" t="s">
        <v>38</v>
      </c>
      <c r="G25" s="12" t="s">
        <v>39</v>
      </c>
      <c r="H25" s="12" t="s">
        <v>38</v>
      </c>
      <c r="I25" s="12" t="s">
        <v>38</v>
      </c>
      <c r="J25" s="12" t="s">
        <v>38</v>
      </c>
      <c r="K25" s="12" t="s">
        <v>39</v>
      </c>
      <c r="L25" s="12" t="s">
        <v>39</v>
      </c>
      <c r="M25" s="12" t="s">
        <v>38</v>
      </c>
      <c r="N25" s="12" t="s">
        <v>38</v>
      </c>
    </row>
    <row r="26" spans="1:14" ht="31.5" x14ac:dyDescent="0.25">
      <c r="A26" s="9" t="s">
        <v>83</v>
      </c>
      <c r="B26" s="10" t="s">
        <v>84</v>
      </c>
      <c r="C26" s="11" t="s">
        <v>85</v>
      </c>
      <c r="D26" s="10" t="s">
        <v>78</v>
      </c>
      <c r="E26" s="11" t="s">
        <v>79</v>
      </c>
      <c r="F26" s="12" t="s">
        <v>38</v>
      </c>
      <c r="G26" s="12" t="s">
        <v>39</v>
      </c>
      <c r="H26" s="12" t="s">
        <v>38</v>
      </c>
      <c r="I26" s="12" t="s">
        <v>38</v>
      </c>
      <c r="J26" s="12" t="s">
        <v>38</v>
      </c>
      <c r="K26" s="12" t="s">
        <v>39</v>
      </c>
      <c r="L26" s="12" t="s">
        <v>39</v>
      </c>
      <c r="M26" s="12" t="s">
        <v>38</v>
      </c>
      <c r="N26" s="12" t="s">
        <v>39</v>
      </c>
    </row>
    <row r="27" spans="1:14" ht="31.5" x14ac:dyDescent="0.25">
      <c r="A27" s="9" t="s">
        <v>86</v>
      </c>
      <c r="B27" s="10" t="s">
        <v>87</v>
      </c>
      <c r="C27" s="11" t="s">
        <v>88</v>
      </c>
      <c r="D27" s="10" t="s">
        <v>70</v>
      </c>
      <c r="E27" s="11" t="s">
        <v>79</v>
      </c>
      <c r="F27" s="12" t="s">
        <v>38</v>
      </c>
      <c r="G27" s="12" t="s">
        <v>39</v>
      </c>
      <c r="H27" s="12" t="s">
        <v>38</v>
      </c>
      <c r="I27" s="12" t="s">
        <v>38</v>
      </c>
      <c r="J27" s="12" t="s">
        <v>38</v>
      </c>
      <c r="K27" s="12" t="s">
        <v>39</v>
      </c>
      <c r="L27" s="12" t="s">
        <v>39</v>
      </c>
      <c r="M27" s="12" t="s">
        <v>38</v>
      </c>
      <c r="N27" s="12" t="s">
        <v>39</v>
      </c>
    </row>
    <row r="28" spans="1:14" ht="31.5" x14ac:dyDescent="0.25">
      <c r="A28" s="9" t="s">
        <v>89</v>
      </c>
      <c r="B28" s="10" t="s">
        <v>90</v>
      </c>
      <c r="C28" s="11" t="s">
        <v>91</v>
      </c>
      <c r="D28" s="10" t="s">
        <v>70</v>
      </c>
      <c r="E28" s="11" t="s">
        <v>79</v>
      </c>
      <c r="F28" s="12" t="s">
        <v>38</v>
      </c>
      <c r="G28" s="12" t="s">
        <v>39</v>
      </c>
      <c r="H28" s="12" t="s">
        <v>38</v>
      </c>
      <c r="I28" s="12" t="s">
        <v>38</v>
      </c>
      <c r="J28" s="12" t="s">
        <v>38</v>
      </c>
      <c r="K28" s="12" t="s">
        <v>39</v>
      </c>
      <c r="L28" s="12" t="s">
        <v>39</v>
      </c>
      <c r="M28" s="12" t="s">
        <v>38</v>
      </c>
      <c r="N28" s="12" t="s">
        <v>39</v>
      </c>
    </row>
    <row r="29" spans="1:14" ht="31.5" x14ac:dyDescent="0.25">
      <c r="A29" s="9" t="s">
        <v>92</v>
      </c>
      <c r="B29" s="10" t="s">
        <v>93</v>
      </c>
      <c r="C29" s="11" t="s">
        <v>94</v>
      </c>
      <c r="D29" s="10" t="s">
        <v>70</v>
      </c>
      <c r="E29" s="11" t="s">
        <v>79</v>
      </c>
      <c r="F29" s="12" t="s">
        <v>38</v>
      </c>
      <c r="G29" s="12" t="s">
        <v>39</v>
      </c>
      <c r="H29" s="12" t="s">
        <v>38</v>
      </c>
      <c r="I29" s="12" t="s">
        <v>38</v>
      </c>
      <c r="J29" s="12" t="s">
        <v>38</v>
      </c>
      <c r="K29" s="12" t="s">
        <v>39</v>
      </c>
      <c r="L29" s="12" t="s">
        <v>39</v>
      </c>
      <c r="M29" s="12" t="s">
        <v>38</v>
      </c>
      <c r="N29" s="12" t="s">
        <v>39</v>
      </c>
    </row>
    <row r="30" spans="1:14" ht="31.5" x14ac:dyDescent="0.25">
      <c r="A30" s="9" t="s">
        <v>95</v>
      </c>
      <c r="B30" s="10" t="s">
        <v>96</v>
      </c>
      <c r="C30" s="11" t="s">
        <v>97</v>
      </c>
      <c r="D30" s="10" t="s">
        <v>66</v>
      </c>
      <c r="E30" s="11" t="s">
        <v>79</v>
      </c>
      <c r="F30" s="12" t="s">
        <v>38</v>
      </c>
      <c r="G30" s="12" t="s">
        <v>39</v>
      </c>
      <c r="H30" s="12" t="s">
        <v>38</v>
      </c>
      <c r="I30" s="12" t="s">
        <v>38</v>
      </c>
      <c r="J30" s="12" t="s">
        <v>38</v>
      </c>
      <c r="K30" s="12" t="s">
        <v>39</v>
      </c>
      <c r="L30" s="12" t="s">
        <v>39</v>
      </c>
      <c r="M30" s="12" t="s">
        <v>38</v>
      </c>
      <c r="N30" s="12" t="s">
        <v>39</v>
      </c>
    </row>
    <row r="31" spans="1:14" ht="31.5" x14ac:dyDescent="0.25">
      <c r="A31" s="9" t="s">
        <v>98</v>
      </c>
      <c r="B31" s="10" t="s">
        <v>99</v>
      </c>
      <c r="C31" s="11" t="s">
        <v>100</v>
      </c>
      <c r="D31" s="10" t="s">
        <v>66</v>
      </c>
      <c r="E31" s="11" t="s">
        <v>79</v>
      </c>
      <c r="F31" s="12" t="s">
        <v>38</v>
      </c>
      <c r="G31" s="12" t="s">
        <v>39</v>
      </c>
      <c r="H31" s="12" t="s">
        <v>38</v>
      </c>
      <c r="I31" s="12" t="s">
        <v>38</v>
      </c>
      <c r="J31" s="12" t="s">
        <v>38</v>
      </c>
      <c r="K31" s="12" t="s">
        <v>39</v>
      </c>
      <c r="L31" s="12" t="s">
        <v>39</v>
      </c>
      <c r="M31" s="12" t="s">
        <v>38</v>
      </c>
      <c r="N31" s="12" t="s">
        <v>39</v>
      </c>
    </row>
    <row r="32" spans="1:14" ht="31.5" x14ac:dyDescent="0.25">
      <c r="A32" s="9" t="s">
        <v>101</v>
      </c>
      <c r="B32" s="10" t="s">
        <v>102</v>
      </c>
      <c r="C32" s="11" t="s">
        <v>103</v>
      </c>
      <c r="D32" s="10" t="s">
        <v>66</v>
      </c>
      <c r="E32" s="11" t="s">
        <v>79</v>
      </c>
      <c r="F32" s="12" t="s">
        <v>38</v>
      </c>
      <c r="G32" s="12" t="s">
        <v>39</v>
      </c>
      <c r="H32" s="12" t="s">
        <v>38</v>
      </c>
      <c r="I32" s="12" t="s">
        <v>38</v>
      </c>
      <c r="J32" s="12" t="s">
        <v>38</v>
      </c>
      <c r="K32" s="12" t="s">
        <v>39</v>
      </c>
      <c r="L32" s="12" t="s">
        <v>39</v>
      </c>
      <c r="M32" s="12" t="s">
        <v>38</v>
      </c>
      <c r="N32" s="12" t="s">
        <v>39</v>
      </c>
    </row>
    <row r="33" spans="1:14" ht="47.25" x14ac:dyDescent="0.25">
      <c r="A33" s="9" t="s">
        <v>104</v>
      </c>
      <c r="B33" s="10" t="s">
        <v>105</v>
      </c>
      <c r="C33" s="11" t="s">
        <v>106</v>
      </c>
      <c r="D33" s="10" t="s">
        <v>78</v>
      </c>
      <c r="E33" s="11" t="s">
        <v>107</v>
      </c>
      <c r="F33" s="12" t="s">
        <v>38</v>
      </c>
      <c r="G33" s="12" t="s">
        <v>39</v>
      </c>
      <c r="H33" s="12" t="s">
        <v>38</v>
      </c>
      <c r="I33" s="12" t="s">
        <v>38</v>
      </c>
      <c r="J33" s="12" t="s">
        <v>39</v>
      </c>
      <c r="K33" s="12" t="s">
        <v>38</v>
      </c>
      <c r="L33" s="12" t="s">
        <v>39</v>
      </c>
      <c r="M33" s="12" t="s">
        <v>38</v>
      </c>
      <c r="N33" s="12" t="s">
        <v>39</v>
      </c>
    </row>
    <row r="34" spans="1:14" ht="47.25" x14ac:dyDescent="0.25">
      <c r="A34" s="9" t="s">
        <v>108</v>
      </c>
      <c r="B34" s="10" t="s">
        <v>109</v>
      </c>
      <c r="C34" s="11" t="s">
        <v>110</v>
      </c>
      <c r="D34" s="10" t="s">
        <v>78</v>
      </c>
      <c r="E34" s="11" t="s">
        <v>107</v>
      </c>
      <c r="F34" s="12" t="s">
        <v>38</v>
      </c>
      <c r="G34" s="12" t="s">
        <v>39</v>
      </c>
      <c r="H34" s="12" t="s">
        <v>38</v>
      </c>
      <c r="I34" s="12" t="s">
        <v>38</v>
      </c>
      <c r="J34" s="12" t="s">
        <v>39</v>
      </c>
      <c r="K34" s="12" t="s">
        <v>38</v>
      </c>
      <c r="L34" s="12" t="s">
        <v>39</v>
      </c>
      <c r="M34" s="12" t="s">
        <v>38</v>
      </c>
      <c r="N34" s="12" t="s">
        <v>39</v>
      </c>
    </row>
    <row r="35" spans="1:14" ht="31.5" x14ac:dyDescent="0.25">
      <c r="A35" s="9" t="s">
        <v>111</v>
      </c>
      <c r="B35" s="10" t="s">
        <v>112</v>
      </c>
      <c r="C35" s="11" t="s">
        <v>113</v>
      </c>
      <c r="D35" s="10" t="s">
        <v>114</v>
      </c>
      <c r="E35" s="11" t="s">
        <v>115</v>
      </c>
      <c r="F35" s="12" t="s">
        <v>38</v>
      </c>
      <c r="G35" s="12" t="s">
        <v>39</v>
      </c>
      <c r="H35" s="12" t="s">
        <v>38</v>
      </c>
      <c r="I35" s="12" t="s">
        <v>38</v>
      </c>
      <c r="J35" s="12" t="s">
        <v>39</v>
      </c>
      <c r="K35" s="12" t="s">
        <v>38</v>
      </c>
      <c r="L35" s="12" t="s">
        <v>39</v>
      </c>
      <c r="M35" s="12" t="s">
        <v>38</v>
      </c>
      <c r="N35" s="12" t="s">
        <v>38</v>
      </c>
    </row>
    <row r="36" spans="1:14" ht="94.5" x14ac:dyDescent="0.25">
      <c r="A36" s="9" t="s">
        <v>116</v>
      </c>
      <c r="B36" s="10" t="s">
        <v>117</v>
      </c>
      <c r="C36" s="11" t="s">
        <v>118</v>
      </c>
      <c r="D36" s="10" t="s">
        <v>114</v>
      </c>
      <c r="E36" s="11" t="s">
        <v>115</v>
      </c>
      <c r="F36" s="12" t="s">
        <v>38</v>
      </c>
      <c r="G36" s="12" t="s">
        <v>39</v>
      </c>
      <c r="H36" s="12" t="s">
        <v>38</v>
      </c>
      <c r="I36" s="12" t="s">
        <v>38</v>
      </c>
      <c r="J36" s="12" t="s">
        <v>39</v>
      </c>
      <c r="K36" s="12" t="s">
        <v>38</v>
      </c>
      <c r="L36" s="12" t="s">
        <v>39</v>
      </c>
      <c r="M36" s="12" t="s">
        <v>39</v>
      </c>
      <c r="N36" s="12" t="s">
        <v>39</v>
      </c>
    </row>
    <row r="37" spans="1:14" ht="31.5" x14ac:dyDescent="0.25">
      <c r="A37" s="9" t="s">
        <v>119</v>
      </c>
      <c r="B37" s="10" t="s">
        <v>120</v>
      </c>
      <c r="C37" s="11" t="s">
        <v>121</v>
      </c>
      <c r="D37" s="10" t="s">
        <v>114</v>
      </c>
      <c r="E37" s="11" t="s">
        <v>122</v>
      </c>
      <c r="F37" s="12" t="s">
        <v>38</v>
      </c>
      <c r="G37" s="12" t="s">
        <v>39</v>
      </c>
      <c r="H37" s="12" t="s">
        <v>38</v>
      </c>
      <c r="I37" s="12" t="s">
        <v>38</v>
      </c>
      <c r="J37" s="12" t="s">
        <v>39</v>
      </c>
      <c r="K37" s="12" t="s">
        <v>38</v>
      </c>
      <c r="L37" s="12" t="s">
        <v>39</v>
      </c>
      <c r="M37" s="12" t="s">
        <v>38</v>
      </c>
      <c r="N37" s="12" t="s">
        <v>38</v>
      </c>
    </row>
    <row r="38" spans="1:14" ht="31.5" x14ac:dyDescent="0.25">
      <c r="A38" s="9" t="s">
        <v>123</v>
      </c>
      <c r="B38" s="10" t="s">
        <v>124</v>
      </c>
      <c r="C38" s="11" t="s">
        <v>125</v>
      </c>
      <c r="D38" s="10" t="s">
        <v>114</v>
      </c>
      <c r="E38" s="11" t="s">
        <v>122</v>
      </c>
      <c r="F38" s="12" t="s">
        <v>38</v>
      </c>
      <c r="G38" s="12" t="s">
        <v>39</v>
      </c>
      <c r="H38" s="12" t="s">
        <v>38</v>
      </c>
      <c r="I38" s="12" t="s">
        <v>38</v>
      </c>
      <c r="J38" s="12" t="s">
        <v>39</v>
      </c>
      <c r="K38" s="12" t="s">
        <v>38</v>
      </c>
      <c r="L38" s="12" t="s">
        <v>39</v>
      </c>
      <c r="M38" s="12" t="s">
        <v>38</v>
      </c>
      <c r="N38" s="12" t="s">
        <v>38</v>
      </c>
    </row>
    <row r="39" spans="1:14" ht="31.5" x14ac:dyDescent="0.25">
      <c r="A39" s="9" t="s">
        <v>126</v>
      </c>
      <c r="B39" s="10" t="s">
        <v>127</v>
      </c>
      <c r="C39" s="11" t="s">
        <v>128</v>
      </c>
      <c r="D39" s="10" t="s">
        <v>114</v>
      </c>
      <c r="E39" s="11" t="s">
        <v>122</v>
      </c>
      <c r="F39" s="12" t="s">
        <v>38</v>
      </c>
      <c r="G39" s="12" t="s">
        <v>39</v>
      </c>
      <c r="H39" s="12" t="s">
        <v>38</v>
      </c>
      <c r="I39" s="12" t="s">
        <v>38</v>
      </c>
      <c r="J39" s="12" t="s">
        <v>39</v>
      </c>
      <c r="K39" s="12" t="s">
        <v>38</v>
      </c>
      <c r="L39" s="12" t="s">
        <v>39</v>
      </c>
      <c r="M39" s="12" t="s">
        <v>39</v>
      </c>
      <c r="N39" s="12" t="s">
        <v>39</v>
      </c>
    </row>
    <row r="40" spans="1:14" ht="31.5" x14ac:dyDescent="0.25">
      <c r="A40" s="9" t="s">
        <v>129</v>
      </c>
      <c r="B40" s="10" t="s">
        <v>130</v>
      </c>
      <c r="C40" s="11" t="s">
        <v>131</v>
      </c>
      <c r="D40" s="10" t="s">
        <v>114</v>
      </c>
      <c r="E40" s="11" t="s">
        <v>122</v>
      </c>
      <c r="F40" s="12" t="s">
        <v>38</v>
      </c>
      <c r="G40" s="12" t="s">
        <v>39</v>
      </c>
      <c r="H40" s="12" t="s">
        <v>38</v>
      </c>
      <c r="I40" s="12" t="s">
        <v>38</v>
      </c>
      <c r="J40" s="12" t="s">
        <v>39</v>
      </c>
      <c r="K40" s="12" t="s">
        <v>38</v>
      </c>
      <c r="L40" s="12" t="s">
        <v>39</v>
      </c>
      <c r="M40" s="12" t="s">
        <v>38</v>
      </c>
      <c r="N40" s="12" t="s">
        <v>38</v>
      </c>
    </row>
    <row r="41" spans="1:14" ht="31.5" x14ac:dyDescent="0.25">
      <c r="A41" s="9" t="s">
        <v>132</v>
      </c>
      <c r="B41" s="10" t="s">
        <v>133</v>
      </c>
      <c r="C41" s="11" t="s">
        <v>134</v>
      </c>
      <c r="D41" s="10" t="s">
        <v>114</v>
      </c>
      <c r="E41" s="11" t="s">
        <v>122</v>
      </c>
      <c r="F41" s="12" t="s">
        <v>38</v>
      </c>
      <c r="G41" s="12" t="s">
        <v>39</v>
      </c>
      <c r="H41" s="12" t="s">
        <v>38</v>
      </c>
      <c r="I41" s="12" t="s">
        <v>38</v>
      </c>
      <c r="J41" s="12" t="s">
        <v>39</v>
      </c>
      <c r="K41" s="12" t="s">
        <v>38</v>
      </c>
      <c r="L41" s="12" t="s">
        <v>39</v>
      </c>
      <c r="M41" s="12" t="s">
        <v>38</v>
      </c>
      <c r="N41" s="12" t="s">
        <v>38</v>
      </c>
    </row>
    <row r="42" spans="1:14" ht="31.5" x14ac:dyDescent="0.25">
      <c r="A42" s="9" t="s">
        <v>135</v>
      </c>
      <c r="B42" s="10" t="s">
        <v>136</v>
      </c>
      <c r="C42" s="11" t="s">
        <v>137</v>
      </c>
      <c r="D42" s="10" t="s">
        <v>114</v>
      </c>
      <c r="E42" s="11" t="s">
        <v>122</v>
      </c>
      <c r="F42" s="12" t="s">
        <v>38</v>
      </c>
      <c r="G42" s="12" t="s">
        <v>39</v>
      </c>
      <c r="H42" s="12" t="s">
        <v>38</v>
      </c>
      <c r="I42" s="12" t="s">
        <v>38</v>
      </c>
      <c r="J42" s="12" t="s">
        <v>39</v>
      </c>
      <c r="K42" s="12" t="s">
        <v>38</v>
      </c>
      <c r="L42" s="12" t="s">
        <v>39</v>
      </c>
      <c r="M42" s="12" t="s">
        <v>38</v>
      </c>
      <c r="N42" s="12" t="s">
        <v>38</v>
      </c>
    </row>
    <row r="43" spans="1:14" ht="31.5" x14ac:dyDescent="0.25">
      <c r="A43" s="9" t="s">
        <v>138</v>
      </c>
      <c r="B43" s="10" t="s">
        <v>139</v>
      </c>
      <c r="C43" s="11" t="s">
        <v>140</v>
      </c>
      <c r="D43" s="10" t="s">
        <v>114</v>
      </c>
      <c r="E43" s="11" t="s">
        <v>122</v>
      </c>
      <c r="F43" s="12" t="s">
        <v>38</v>
      </c>
      <c r="G43" s="12" t="s">
        <v>39</v>
      </c>
      <c r="H43" s="12" t="s">
        <v>38</v>
      </c>
      <c r="I43" s="12" t="s">
        <v>38</v>
      </c>
      <c r="J43" s="12" t="s">
        <v>39</v>
      </c>
      <c r="K43" s="12" t="s">
        <v>38</v>
      </c>
      <c r="L43" s="12" t="s">
        <v>39</v>
      </c>
      <c r="M43" s="12" t="s">
        <v>38</v>
      </c>
      <c r="N43" s="12" t="s">
        <v>39</v>
      </c>
    </row>
    <row r="44" spans="1:14" ht="31.5" x14ac:dyDescent="0.25">
      <c r="A44" s="9" t="s">
        <v>141</v>
      </c>
      <c r="B44" s="10" t="s">
        <v>142</v>
      </c>
      <c r="C44" s="11" t="s">
        <v>143</v>
      </c>
      <c r="D44" s="10" t="s">
        <v>114</v>
      </c>
      <c r="E44" s="11" t="s">
        <v>122</v>
      </c>
      <c r="F44" s="12" t="s">
        <v>38</v>
      </c>
      <c r="G44" s="12" t="s">
        <v>39</v>
      </c>
      <c r="H44" s="12" t="s">
        <v>38</v>
      </c>
      <c r="I44" s="12" t="s">
        <v>38</v>
      </c>
      <c r="J44" s="12" t="s">
        <v>39</v>
      </c>
      <c r="K44" s="12" t="s">
        <v>38</v>
      </c>
      <c r="L44" s="12" t="s">
        <v>39</v>
      </c>
      <c r="M44" s="12" t="s">
        <v>38</v>
      </c>
      <c r="N44" s="12" t="s">
        <v>39</v>
      </c>
    </row>
    <row r="45" spans="1:14" ht="31.5" x14ac:dyDescent="0.25">
      <c r="A45" s="9" t="s">
        <v>144</v>
      </c>
      <c r="B45" s="10" t="s">
        <v>145</v>
      </c>
      <c r="C45" s="11" t="s">
        <v>146</v>
      </c>
      <c r="D45" s="10" t="s">
        <v>114</v>
      </c>
      <c r="E45" s="11" t="s">
        <v>122</v>
      </c>
      <c r="F45" s="12" t="s">
        <v>38</v>
      </c>
      <c r="G45" s="12" t="s">
        <v>39</v>
      </c>
      <c r="H45" s="12" t="s">
        <v>38</v>
      </c>
      <c r="I45" s="12" t="s">
        <v>38</v>
      </c>
      <c r="J45" s="12" t="s">
        <v>39</v>
      </c>
      <c r="K45" s="12" t="s">
        <v>38</v>
      </c>
      <c r="L45" s="12" t="s">
        <v>39</v>
      </c>
      <c r="M45" s="12" t="s">
        <v>38</v>
      </c>
      <c r="N45" s="12" t="s">
        <v>39</v>
      </c>
    </row>
    <row r="46" spans="1:14" ht="63" x14ac:dyDescent="0.25">
      <c r="A46" s="9" t="s">
        <v>147</v>
      </c>
      <c r="B46" s="10" t="s">
        <v>148</v>
      </c>
      <c r="C46" s="11" t="s">
        <v>149</v>
      </c>
      <c r="D46" s="10" t="s">
        <v>150</v>
      </c>
      <c r="E46" s="11" t="s">
        <v>151</v>
      </c>
      <c r="F46" s="12" t="s">
        <v>38</v>
      </c>
      <c r="G46" s="12" t="s">
        <v>39</v>
      </c>
      <c r="H46" s="12" t="s">
        <v>38</v>
      </c>
      <c r="I46" s="12" t="s">
        <v>38</v>
      </c>
      <c r="J46" s="12" t="s">
        <v>39</v>
      </c>
      <c r="K46" s="12" t="s">
        <v>38</v>
      </c>
      <c r="L46" s="12" t="s">
        <v>39</v>
      </c>
      <c r="M46" s="12" t="s">
        <v>39</v>
      </c>
      <c r="N46" s="12" t="s">
        <v>39</v>
      </c>
    </row>
    <row r="47" spans="1:14" ht="63" x14ac:dyDescent="0.25">
      <c r="A47" s="9" t="s">
        <v>152</v>
      </c>
      <c r="B47" s="10" t="s">
        <v>153</v>
      </c>
      <c r="C47" s="11" t="s">
        <v>154</v>
      </c>
      <c r="D47" s="10" t="s">
        <v>150</v>
      </c>
      <c r="E47" s="11" t="s">
        <v>151</v>
      </c>
      <c r="F47" s="12" t="s">
        <v>38</v>
      </c>
      <c r="G47" s="12" t="s">
        <v>39</v>
      </c>
      <c r="H47" s="12" t="s">
        <v>38</v>
      </c>
      <c r="I47" s="12" t="s">
        <v>38</v>
      </c>
      <c r="J47" s="12" t="s">
        <v>39</v>
      </c>
      <c r="K47" s="12" t="s">
        <v>38</v>
      </c>
      <c r="L47" s="12" t="s">
        <v>39</v>
      </c>
      <c r="M47" s="12" t="s">
        <v>39</v>
      </c>
      <c r="N47" s="12" t="s">
        <v>39</v>
      </c>
    </row>
    <row r="48" spans="1:14" ht="31.5" x14ac:dyDescent="0.25">
      <c r="A48" s="9" t="s">
        <v>155</v>
      </c>
      <c r="B48" s="10" t="s">
        <v>156</v>
      </c>
      <c r="C48" s="11" t="s">
        <v>157</v>
      </c>
      <c r="D48" s="10" t="s">
        <v>114</v>
      </c>
      <c r="E48" s="11" t="s">
        <v>158</v>
      </c>
      <c r="F48" s="12" t="s">
        <v>38</v>
      </c>
      <c r="G48" s="12" t="s">
        <v>39</v>
      </c>
      <c r="H48" s="12" t="s">
        <v>38</v>
      </c>
      <c r="I48" s="12" t="s">
        <v>38</v>
      </c>
      <c r="J48" s="12" t="s">
        <v>39</v>
      </c>
      <c r="K48" s="12" t="s">
        <v>38</v>
      </c>
      <c r="L48" s="12" t="s">
        <v>39</v>
      </c>
      <c r="M48" s="12" t="s">
        <v>39</v>
      </c>
      <c r="N48" s="12" t="s">
        <v>39</v>
      </c>
    </row>
    <row r="49" spans="1:14" ht="31.5" x14ac:dyDescent="0.25">
      <c r="A49" s="9" t="s">
        <v>159</v>
      </c>
      <c r="B49" s="10" t="s">
        <v>160</v>
      </c>
      <c r="C49" s="11" t="s">
        <v>161</v>
      </c>
      <c r="D49" s="10" t="s">
        <v>114</v>
      </c>
      <c r="E49" s="11" t="s">
        <v>158</v>
      </c>
      <c r="F49" s="12" t="s">
        <v>38</v>
      </c>
      <c r="G49" s="12" t="s">
        <v>39</v>
      </c>
      <c r="H49" s="12" t="s">
        <v>38</v>
      </c>
      <c r="I49" s="12" t="s">
        <v>38</v>
      </c>
      <c r="J49" s="12" t="s">
        <v>39</v>
      </c>
      <c r="K49" s="12" t="s">
        <v>38</v>
      </c>
      <c r="L49" s="12" t="s">
        <v>39</v>
      </c>
      <c r="M49" s="12" t="s">
        <v>38</v>
      </c>
      <c r="N49" s="12" t="s">
        <v>38</v>
      </c>
    </row>
    <row r="50" spans="1:14" ht="31.5" x14ac:dyDescent="0.25">
      <c r="A50" s="9" t="s">
        <v>162</v>
      </c>
      <c r="B50" s="10" t="s">
        <v>163</v>
      </c>
      <c r="C50" s="11" t="s">
        <v>164</v>
      </c>
      <c r="D50" s="10" t="s">
        <v>114</v>
      </c>
      <c r="E50" s="11" t="s">
        <v>158</v>
      </c>
      <c r="F50" s="12" t="s">
        <v>38</v>
      </c>
      <c r="G50" s="12" t="s">
        <v>39</v>
      </c>
      <c r="H50" s="12" t="s">
        <v>38</v>
      </c>
      <c r="I50" s="12" t="s">
        <v>38</v>
      </c>
      <c r="J50" s="12" t="s">
        <v>39</v>
      </c>
      <c r="K50" s="12" t="s">
        <v>38</v>
      </c>
      <c r="L50" s="12" t="s">
        <v>39</v>
      </c>
      <c r="M50" s="12" t="s">
        <v>39</v>
      </c>
      <c r="N50" s="12" t="s">
        <v>39</v>
      </c>
    </row>
    <row r="51" spans="1:14" ht="31.5" x14ac:dyDescent="0.25">
      <c r="A51" s="9" t="s">
        <v>165</v>
      </c>
      <c r="B51" s="10" t="s">
        <v>166</v>
      </c>
      <c r="C51" s="11" t="s">
        <v>167</v>
      </c>
      <c r="D51" s="10" t="s">
        <v>114</v>
      </c>
      <c r="E51" s="11" t="s">
        <v>158</v>
      </c>
      <c r="F51" s="12" t="s">
        <v>38</v>
      </c>
      <c r="G51" s="12" t="s">
        <v>39</v>
      </c>
      <c r="H51" s="12" t="s">
        <v>38</v>
      </c>
      <c r="I51" s="12" t="s">
        <v>38</v>
      </c>
      <c r="J51" s="12" t="s">
        <v>39</v>
      </c>
      <c r="K51" s="12" t="s">
        <v>38</v>
      </c>
      <c r="L51" s="12" t="s">
        <v>39</v>
      </c>
      <c r="M51" s="12" t="s">
        <v>39</v>
      </c>
      <c r="N51" s="12" t="s">
        <v>39</v>
      </c>
    </row>
    <row r="52" spans="1:14" ht="31.5" x14ac:dyDescent="0.25">
      <c r="A52" s="9" t="s">
        <v>168</v>
      </c>
      <c r="B52" s="10" t="s">
        <v>169</v>
      </c>
      <c r="C52" s="11" t="s">
        <v>170</v>
      </c>
      <c r="D52" s="10" t="s">
        <v>114</v>
      </c>
      <c r="E52" s="11" t="s">
        <v>171</v>
      </c>
      <c r="F52" s="12" t="s">
        <v>38</v>
      </c>
      <c r="G52" s="12" t="s">
        <v>39</v>
      </c>
      <c r="H52" s="12" t="s">
        <v>38</v>
      </c>
      <c r="I52" s="12" t="s">
        <v>38</v>
      </c>
      <c r="J52" s="12" t="s">
        <v>39</v>
      </c>
      <c r="K52" s="12" t="s">
        <v>38</v>
      </c>
      <c r="L52" s="12" t="s">
        <v>39</v>
      </c>
      <c r="M52" s="12" t="s">
        <v>38</v>
      </c>
      <c r="N52" s="12" t="s">
        <v>38</v>
      </c>
    </row>
    <row r="53" spans="1:14" ht="31.5" x14ac:dyDescent="0.25">
      <c r="A53" s="9" t="s">
        <v>172</v>
      </c>
      <c r="B53" s="10" t="s">
        <v>173</v>
      </c>
      <c r="C53" s="11" t="s">
        <v>174</v>
      </c>
      <c r="D53" s="10" t="s">
        <v>175</v>
      </c>
      <c r="E53" s="11" t="s">
        <v>171</v>
      </c>
      <c r="F53" s="12" t="s">
        <v>38</v>
      </c>
      <c r="G53" s="12" t="s">
        <v>39</v>
      </c>
      <c r="H53" s="12" t="s">
        <v>38</v>
      </c>
      <c r="I53" s="12" t="s">
        <v>38</v>
      </c>
      <c r="J53" s="12" t="s">
        <v>38</v>
      </c>
      <c r="K53" s="12" t="s">
        <v>39</v>
      </c>
      <c r="L53" s="12" t="s">
        <v>39</v>
      </c>
      <c r="M53" s="12" t="s">
        <v>39</v>
      </c>
      <c r="N53" s="12" t="s">
        <v>39</v>
      </c>
    </row>
    <row r="54" spans="1:14" ht="31.5" x14ac:dyDescent="0.25">
      <c r="A54" s="9" t="s">
        <v>176</v>
      </c>
      <c r="B54" s="10" t="s">
        <v>177</v>
      </c>
      <c r="C54" s="11" t="s">
        <v>178</v>
      </c>
      <c r="D54" s="10" t="s">
        <v>114</v>
      </c>
      <c r="E54" s="11" t="s">
        <v>171</v>
      </c>
      <c r="F54" s="12" t="s">
        <v>38</v>
      </c>
      <c r="G54" s="12" t="s">
        <v>39</v>
      </c>
      <c r="H54" s="12" t="s">
        <v>38</v>
      </c>
      <c r="I54" s="12" t="s">
        <v>38</v>
      </c>
      <c r="J54" s="12" t="s">
        <v>39</v>
      </c>
      <c r="K54" s="12" t="s">
        <v>38</v>
      </c>
      <c r="L54" s="12" t="s">
        <v>39</v>
      </c>
      <c r="M54" s="12" t="s">
        <v>38</v>
      </c>
      <c r="N54" s="12" t="s">
        <v>38</v>
      </c>
    </row>
    <row r="55" spans="1:14" ht="31.5" x14ac:dyDescent="0.25">
      <c r="A55" s="9" t="s">
        <v>179</v>
      </c>
      <c r="B55" s="10" t="s">
        <v>180</v>
      </c>
      <c r="C55" s="11" t="s">
        <v>181</v>
      </c>
      <c r="D55" s="10" t="s">
        <v>114</v>
      </c>
      <c r="E55" s="11" t="s">
        <v>171</v>
      </c>
      <c r="F55" s="12" t="s">
        <v>38</v>
      </c>
      <c r="G55" s="12" t="s">
        <v>39</v>
      </c>
      <c r="H55" s="12" t="s">
        <v>38</v>
      </c>
      <c r="I55" s="12" t="s">
        <v>38</v>
      </c>
      <c r="J55" s="12" t="s">
        <v>39</v>
      </c>
      <c r="K55" s="12" t="s">
        <v>38</v>
      </c>
      <c r="L55" s="12" t="s">
        <v>39</v>
      </c>
      <c r="M55" s="12" t="s">
        <v>39</v>
      </c>
      <c r="N55" s="12" t="s">
        <v>39</v>
      </c>
    </row>
    <row r="56" spans="1:14" ht="31.5" x14ac:dyDescent="0.25">
      <c r="A56" s="9" t="s">
        <v>182</v>
      </c>
      <c r="B56" s="10" t="s">
        <v>183</v>
      </c>
      <c r="C56" s="11" t="s">
        <v>184</v>
      </c>
      <c r="D56" s="10" t="s">
        <v>114</v>
      </c>
      <c r="E56" s="11" t="s">
        <v>171</v>
      </c>
      <c r="F56" s="12" t="s">
        <v>38</v>
      </c>
      <c r="G56" s="12" t="s">
        <v>39</v>
      </c>
      <c r="H56" s="12" t="s">
        <v>38</v>
      </c>
      <c r="I56" s="12" t="s">
        <v>38</v>
      </c>
      <c r="J56" s="12" t="s">
        <v>39</v>
      </c>
      <c r="K56" s="12" t="s">
        <v>38</v>
      </c>
      <c r="L56" s="12" t="s">
        <v>39</v>
      </c>
      <c r="M56" s="12" t="s">
        <v>38</v>
      </c>
      <c r="N56" s="12" t="s">
        <v>38</v>
      </c>
    </row>
    <row r="57" spans="1:14" ht="31.5" x14ac:dyDescent="0.25">
      <c r="A57" s="9" t="s">
        <v>185</v>
      </c>
      <c r="B57" s="10" t="s">
        <v>186</v>
      </c>
      <c r="C57" s="11" t="s">
        <v>187</v>
      </c>
      <c r="D57" s="10" t="s">
        <v>114</v>
      </c>
      <c r="E57" s="11" t="s">
        <v>171</v>
      </c>
      <c r="F57" s="12" t="s">
        <v>38</v>
      </c>
      <c r="G57" s="12" t="s">
        <v>39</v>
      </c>
      <c r="H57" s="12" t="s">
        <v>38</v>
      </c>
      <c r="I57" s="12" t="s">
        <v>38</v>
      </c>
      <c r="J57" s="12" t="s">
        <v>39</v>
      </c>
      <c r="K57" s="12" t="s">
        <v>38</v>
      </c>
      <c r="L57" s="12" t="s">
        <v>39</v>
      </c>
      <c r="M57" s="12" t="s">
        <v>39</v>
      </c>
      <c r="N57" s="12" t="s">
        <v>39</v>
      </c>
    </row>
    <row r="58" spans="1:14" ht="47.25" x14ac:dyDescent="0.25">
      <c r="A58" s="9" t="s">
        <v>188</v>
      </c>
      <c r="B58" s="10" t="s">
        <v>189</v>
      </c>
      <c r="C58" s="11" t="s">
        <v>190</v>
      </c>
      <c r="D58" s="10" t="s">
        <v>114</v>
      </c>
      <c r="E58" s="11" t="s">
        <v>191</v>
      </c>
      <c r="F58" s="12" t="s">
        <v>38</v>
      </c>
      <c r="G58" s="12" t="s">
        <v>39</v>
      </c>
      <c r="H58" s="12" t="s">
        <v>38</v>
      </c>
      <c r="I58" s="12" t="s">
        <v>38</v>
      </c>
      <c r="J58" s="12" t="s">
        <v>39</v>
      </c>
      <c r="K58" s="12" t="s">
        <v>38</v>
      </c>
      <c r="L58" s="12" t="s">
        <v>39</v>
      </c>
      <c r="M58" s="12" t="s">
        <v>38</v>
      </c>
      <c r="N58" s="12" t="s">
        <v>38</v>
      </c>
    </row>
    <row r="59" spans="1:14" ht="47.25" x14ac:dyDescent="0.25">
      <c r="A59" s="9" t="s">
        <v>192</v>
      </c>
      <c r="B59" s="10" t="s">
        <v>193</v>
      </c>
      <c r="C59" s="11" t="s">
        <v>194</v>
      </c>
      <c r="D59" s="10" t="s">
        <v>114</v>
      </c>
      <c r="E59" s="11" t="s">
        <v>191</v>
      </c>
      <c r="F59" s="12" t="s">
        <v>38</v>
      </c>
      <c r="G59" s="12" t="s">
        <v>39</v>
      </c>
      <c r="H59" s="12" t="s">
        <v>38</v>
      </c>
      <c r="I59" s="12" t="s">
        <v>38</v>
      </c>
      <c r="J59" s="12" t="s">
        <v>39</v>
      </c>
      <c r="K59" s="12" t="s">
        <v>38</v>
      </c>
      <c r="L59" s="12" t="s">
        <v>39</v>
      </c>
      <c r="M59" s="12" t="s">
        <v>38</v>
      </c>
      <c r="N59" s="12" t="s">
        <v>38</v>
      </c>
    </row>
    <row r="60" spans="1:14" ht="63" x14ac:dyDescent="0.25">
      <c r="A60" s="9" t="s">
        <v>195</v>
      </c>
      <c r="B60" s="10" t="s">
        <v>196</v>
      </c>
      <c r="C60" s="11" t="s">
        <v>197</v>
      </c>
      <c r="D60" s="10" t="s">
        <v>114</v>
      </c>
      <c r="E60" s="11" t="s">
        <v>191</v>
      </c>
      <c r="F60" s="12" t="s">
        <v>38</v>
      </c>
      <c r="G60" s="12" t="s">
        <v>39</v>
      </c>
      <c r="H60" s="12" t="s">
        <v>38</v>
      </c>
      <c r="I60" s="12" t="s">
        <v>38</v>
      </c>
      <c r="J60" s="12" t="s">
        <v>39</v>
      </c>
      <c r="K60" s="12" t="s">
        <v>38</v>
      </c>
      <c r="L60" s="12" t="s">
        <v>39</v>
      </c>
      <c r="M60" s="12" t="s">
        <v>38</v>
      </c>
      <c r="N60" s="12" t="s">
        <v>38</v>
      </c>
    </row>
    <row r="61" spans="1:14" ht="47.25" x14ac:dyDescent="0.25">
      <c r="A61" s="9" t="s">
        <v>198</v>
      </c>
      <c r="B61" s="10" t="s">
        <v>199</v>
      </c>
      <c r="C61" s="11" t="s">
        <v>200</v>
      </c>
      <c r="D61" s="10" t="s">
        <v>114</v>
      </c>
      <c r="E61" s="11" t="s">
        <v>191</v>
      </c>
      <c r="F61" s="12" t="s">
        <v>38</v>
      </c>
      <c r="G61" s="12" t="s">
        <v>39</v>
      </c>
      <c r="H61" s="12" t="s">
        <v>38</v>
      </c>
      <c r="I61" s="12" t="s">
        <v>38</v>
      </c>
      <c r="J61" s="12" t="s">
        <v>39</v>
      </c>
      <c r="K61" s="12" t="s">
        <v>38</v>
      </c>
      <c r="L61" s="12" t="s">
        <v>39</v>
      </c>
      <c r="M61" s="12" t="s">
        <v>39</v>
      </c>
      <c r="N61" s="12" t="s">
        <v>39</v>
      </c>
    </row>
    <row r="62" spans="1:14" ht="47.25" x14ac:dyDescent="0.25">
      <c r="A62" s="9" t="s">
        <v>201</v>
      </c>
      <c r="B62" s="10" t="s">
        <v>202</v>
      </c>
      <c r="C62" s="11" t="s">
        <v>203</v>
      </c>
      <c r="D62" s="10" t="s">
        <v>114</v>
      </c>
      <c r="E62" s="11" t="s">
        <v>191</v>
      </c>
      <c r="F62" s="12" t="s">
        <v>38</v>
      </c>
      <c r="G62" s="12" t="s">
        <v>39</v>
      </c>
      <c r="H62" s="12" t="s">
        <v>38</v>
      </c>
      <c r="I62" s="12" t="s">
        <v>38</v>
      </c>
      <c r="J62" s="12" t="s">
        <v>39</v>
      </c>
      <c r="K62" s="12" t="s">
        <v>38</v>
      </c>
      <c r="L62" s="12" t="s">
        <v>39</v>
      </c>
      <c r="M62" s="12" t="s">
        <v>39</v>
      </c>
      <c r="N62" s="12" t="s">
        <v>39</v>
      </c>
    </row>
    <row r="63" spans="1:14" ht="31.5" x14ac:dyDescent="0.25">
      <c r="A63" s="9" t="s">
        <v>204</v>
      </c>
      <c r="B63" s="10" t="s">
        <v>205</v>
      </c>
      <c r="C63" s="11" t="s">
        <v>206</v>
      </c>
      <c r="D63" s="10" t="s">
        <v>207</v>
      </c>
      <c r="E63" s="11" t="s">
        <v>191</v>
      </c>
      <c r="F63" s="12" t="s">
        <v>38</v>
      </c>
      <c r="G63" s="12" t="s">
        <v>39</v>
      </c>
      <c r="H63" s="12" t="s">
        <v>38</v>
      </c>
      <c r="I63" s="12" t="s">
        <v>38</v>
      </c>
      <c r="J63" s="12" t="s">
        <v>38</v>
      </c>
      <c r="K63" s="12" t="s">
        <v>39</v>
      </c>
      <c r="L63" s="12" t="s">
        <v>39</v>
      </c>
      <c r="M63" s="12" t="s">
        <v>39</v>
      </c>
      <c r="N63" s="12" t="s">
        <v>39</v>
      </c>
    </row>
    <row r="64" spans="1:14" ht="31.5" x14ac:dyDescent="0.25">
      <c r="A64" s="9" t="s">
        <v>208</v>
      </c>
      <c r="B64" s="10" t="s">
        <v>209</v>
      </c>
      <c r="C64" s="11" t="s">
        <v>210</v>
      </c>
      <c r="D64" s="10" t="s">
        <v>207</v>
      </c>
      <c r="E64" s="11" t="s">
        <v>191</v>
      </c>
      <c r="F64" s="12" t="s">
        <v>38</v>
      </c>
      <c r="G64" s="12" t="s">
        <v>39</v>
      </c>
      <c r="H64" s="12" t="s">
        <v>38</v>
      </c>
      <c r="I64" s="12" t="s">
        <v>38</v>
      </c>
      <c r="J64" s="12" t="s">
        <v>39</v>
      </c>
      <c r="K64" s="12" t="s">
        <v>38</v>
      </c>
      <c r="L64" s="12" t="s">
        <v>39</v>
      </c>
      <c r="M64" s="12" t="s">
        <v>39</v>
      </c>
      <c r="N64" s="12" t="s">
        <v>39</v>
      </c>
    </row>
    <row r="65" spans="1:14" ht="31.5" x14ac:dyDescent="0.25">
      <c r="A65" s="9" t="s">
        <v>211</v>
      </c>
      <c r="B65" s="10" t="s">
        <v>212</v>
      </c>
      <c r="C65" s="11" t="s">
        <v>213</v>
      </c>
      <c r="D65" s="10" t="s">
        <v>214</v>
      </c>
      <c r="E65" s="11" t="s">
        <v>191</v>
      </c>
      <c r="F65" s="12" t="s">
        <v>38</v>
      </c>
      <c r="G65" s="12" t="s">
        <v>39</v>
      </c>
      <c r="H65" s="12" t="s">
        <v>38</v>
      </c>
      <c r="I65" s="12" t="s">
        <v>38</v>
      </c>
      <c r="J65" s="12" t="s">
        <v>38</v>
      </c>
      <c r="K65" s="12" t="s">
        <v>39</v>
      </c>
      <c r="L65" s="12" t="s">
        <v>39</v>
      </c>
      <c r="M65" s="12" t="s">
        <v>39</v>
      </c>
      <c r="N65" s="12" t="s">
        <v>39</v>
      </c>
    </row>
    <row r="66" spans="1:14" ht="31.5" x14ac:dyDescent="0.25">
      <c r="A66" s="9" t="s">
        <v>215</v>
      </c>
      <c r="B66" s="10" t="s">
        <v>216</v>
      </c>
      <c r="C66" s="11" t="s">
        <v>217</v>
      </c>
      <c r="D66" s="10" t="s">
        <v>175</v>
      </c>
      <c r="E66" s="11" t="s">
        <v>191</v>
      </c>
      <c r="F66" s="12" t="s">
        <v>38</v>
      </c>
      <c r="G66" s="12" t="s">
        <v>39</v>
      </c>
      <c r="H66" s="12" t="s">
        <v>38</v>
      </c>
      <c r="I66" s="12" t="s">
        <v>38</v>
      </c>
      <c r="J66" s="12" t="s">
        <v>38</v>
      </c>
      <c r="K66" s="12" t="s">
        <v>39</v>
      </c>
      <c r="L66" s="12" t="s">
        <v>39</v>
      </c>
      <c r="M66" s="12" t="s">
        <v>39</v>
      </c>
      <c r="N66" s="12" t="s">
        <v>39</v>
      </c>
    </row>
    <row r="67" spans="1:14" ht="31.5" x14ac:dyDescent="0.25">
      <c r="A67" s="9" t="s">
        <v>218</v>
      </c>
      <c r="B67" s="10" t="s">
        <v>219</v>
      </c>
      <c r="C67" s="11" t="s">
        <v>220</v>
      </c>
      <c r="D67" s="10" t="s">
        <v>175</v>
      </c>
      <c r="E67" s="11" t="s">
        <v>191</v>
      </c>
      <c r="F67" s="12" t="s">
        <v>38</v>
      </c>
      <c r="G67" s="12" t="s">
        <v>39</v>
      </c>
      <c r="H67" s="12" t="s">
        <v>38</v>
      </c>
      <c r="I67" s="12" t="s">
        <v>38</v>
      </c>
      <c r="J67" s="12" t="s">
        <v>38</v>
      </c>
      <c r="K67" s="12" t="s">
        <v>39</v>
      </c>
      <c r="L67" s="12" t="s">
        <v>39</v>
      </c>
      <c r="M67" s="12" t="s">
        <v>39</v>
      </c>
      <c r="N67" s="12" t="s">
        <v>39</v>
      </c>
    </row>
    <row r="68" spans="1:14" ht="31.5" x14ac:dyDescent="0.25">
      <c r="A68" s="9" t="s">
        <v>221</v>
      </c>
      <c r="B68" s="10" t="s">
        <v>222</v>
      </c>
      <c r="C68" s="11" t="s">
        <v>223</v>
      </c>
      <c r="D68" s="10" t="s">
        <v>214</v>
      </c>
      <c r="E68" s="11" t="s">
        <v>191</v>
      </c>
      <c r="F68" s="12" t="s">
        <v>38</v>
      </c>
      <c r="G68" s="12" t="s">
        <v>39</v>
      </c>
      <c r="H68" s="12" t="s">
        <v>38</v>
      </c>
      <c r="I68" s="12" t="s">
        <v>38</v>
      </c>
      <c r="J68" s="12" t="s">
        <v>39</v>
      </c>
      <c r="K68" s="12" t="s">
        <v>38</v>
      </c>
      <c r="L68" s="12" t="s">
        <v>39</v>
      </c>
      <c r="M68" s="12" t="s">
        <v>39</v>
      </c>
      <c r="N68" s="12" t="s">
        <v>39</v>
      </c>
    </row>
    <row r="69" spans="1:14" ht="47.25" x14ac:dyDescent="0.25">
      <c r="A69" s="9" t="s">
        <v>224</v>
      </c>
      <c r="B69" s="10" t="s">
        <v>225</v>
      </c>
      <c r="C69" s="11" t="s">
        <v>226</v>
      </c>
      <c r="D69" s="10" t="s">
        <v>227</v>
      </c>
      <c r="E69" s="11" t="s">
        <v>228</v>
      </c>
      <c r="F69" s="12" t="s">
        <v>38</v>
      </c>
      <c r="G69" s="12" t="s">
        <v>39</v>
      </c>
      <c r="H69" s="12" t="s">
        <v>38</v>
      </c>
      <c r="I69" s="12" t="s">
        <v>38</v>
      </c>
      <c r="J69" s="12" t="s">
        <v>39</v>
      </c>
      <c r="K69" s="12" t="s">
        <v>38</v>
      </c>
      <c r="L69" s="12" t="s">
        <v>39</v>
      </c>
      <c r="M69" s="12" t="s">
        <v>39</v>
      </c>
      <c r="N69" s="12" t="s">
        <v>39</v>
      </c>
    </row>
    <row r="70" spans="1:14" ht="47.25" x14ac:dyDescent="0.25">
      <c r="A70" s="9" t="s">
        <v>229</v>
      </c>
      <c r="B70" s="10" t="s">
        <v>230</v>
      </c>
      <c r="C70" s="11" t="s">
        <v>231</v>
      </c>
      <c r="D70" s="10" t="s">
        <v>227</v>
      </c>
      <c r="E70" s="11" t="s">
        <v>228</v>
      </c>
      <c r="F70" s="12" t="s">
        <v>38</v>
      </c>
      <c r="G70" s="12" t="s">
        <v>39</v>
      </c>
      <c r="H70" s="12" t="s">
        <v>38</v>
      </c>
      <c r="I70" s="12" t="s">
        <v>38</v>
      </c>
      <c r="J70" s="12" t="s">
        <v>39</v>
      </c>
      <c r="K70" s="12" t="s">
        <v>38</v>
      </c>
      <c r="L70" s="12" t="s">
        <v>39</v>
      </c>
      <c r="M70" s="12" t="s">
        <v>39</v>
      </c>
      <c r="N70" s="12" t="s">
        <v>39</v>
      </c>
    </row>
    <row r="71" spans="1:14" ht="47.25" x14ac:dyDescent="0.25">
      <c r="A71" s="9" t="s">
        <v>232</v>
      </c>
      <c r="B71" s="10" t="s">
        <v>233</v>
      </c>
      <c r="C71" s="11" t="s">
        <v>234</v>
      </c>
      <c r="D71" s="10" t="s">
        <v>175</v>
      </c>
      <c r="E71" s="11" t="s">
        <v>228</v>
      </c>
      <c r="F71" s="12" t="s">
        <v>38</v>
      </c>
      <c r="G71" s="12" t="s">
        <v>39</v>
      </c>
      <c r="H71" s="12" t="s">
        <v>38</v>
      </c>
      <c r="I71" s="12" t="s">
        <v>38</v>
      </c>
      <c r="J71" s="12" t="s">
        <v>38</v>
      </c>
      <c r="K71" s="12" t="s">
        <v>39</v>
      </c>
      <c r="L71" s="12" t="s">
        <v>39</v>
      </c>
      <c r="M71" s="12" t="s">
        <v>39</v>
      </c>
      <c r="N71" s="12" t="s">
        <v>39</v>
      </c>
    </row>
    <row r="72" spans="1:14" ht="47.25" x14ac:dyDescent="0.25">
      <c r="A72" s="9" t="s">
        <v>235</v>
      </c>
      <c r="B72" s="10" t="s">
        <v>236</v>
      </c>
      <c r="C72" s="11" t="s">
        <v>237</v>
      </c>
      <c r="D72" s="10" t="s">
        <v>238</v>
      </c>
      <c r="E72" s="11" t="s">
        <v>228</v>
      </c>
      <c r="F72" s="12" t="s">
        <v>38</v>
      </c>
      <c r="G72" s="12" t="s">
        <v>39</v>
      </c>
      <c r="H72" s="12" t="s">
        <v>38</v>
      </c>
      <c r="I72" s="12" t="s">
        <v>38</v>
      </c>
      <c r="J72" s="12" t="s">
        <v>38</v>
      </c>
      <c r="K72" s="12" t="s">
        <v>39</v>
      </c>
      <c r="L72" s="12" t="s">
        <v>39</v>
      </c>
      <c r="M72" s="12" t="s">
        <v>39</v>
      </c>
      <c r="N72" s="12" t="s">
        <v>39</v>
      </c>
    </row>
    <row r="73" spans="1:14" ht="78.75" x14ac:dyDescent="0.25">
      <c r="A73" s="9" t="s">
        <v>239</v>
      </c>
      <c r="B73" s="10" t="s">
        <v>240</v>
      </c>
      <c r="C73" s="11" t="s">
        <v>241</v>
      </c>
      <c r="D73" s="10" t="s">
        <v>114</v>
      </c>
      <c r="E73" s="11" t="s">
        <v>228</v>
      </c>
      <c r="F73" s="12" t="s">
        <v>38</v>
      </c>
      <c r="G73" s="12" t="s">
        <v>39</v>
      </c>
      <c r="H73" s="12" t="s">
        <v>38</v>
      </c>
      <c r="I73" s="12" t="s">
        <v>38</v>
      </c>
      <c r="J73" s="12" t="s">
        <v>39</v>
      </c>
      <c r="K73" s="12" t="s">
        <v>38</v>
      </c>
      <c r="L73" s="12" t="s">
        <v>39</v>
      </c>
      <c r="M73" s="12" t="s">
        <v>38</v>
      </c>
      <c r="N73" s="12" t="s">
        <v>38</v>
      </c>
    </row>
    <row r="74" spans="1:14" ht="63" x14ac:dyDescent="0.25">
      <c r="A74" s="9" t="s">
        <v>242</v>
      </c>
      <c r="B74" s="10" t="s">
        <v>243</v>
      </c>
      <c r="C74" s="11" t="s">
        <v>244</v>
      </c>
      <c r="D74" s="10" t="s">
        <v>114</v>
      </c>
      <c r="E74" s="11" t="s">
        <v>228</v>
      </c>
      <c r="F74" s="12" t="s">
        <v>38</v>
      </c>
      <c r="G74" s="12" t="s">
        <v>39</v>
      </c>
      <c r="H74" s="12" t="s">
        <v>38</v>
      </c>
      <c r="I74" s="12" t="s">
        <v>38</v>
      </c>
      <c r="J74" s="12" t="s">
        <v>39</v>
      </c>
      <c r="K74" s="12" t="s">
        <v>38</v>
      </c>
      <c r="L74" s="12" t="s">
        <v>39</v>
      </c>
      <c r="M74" s="12" t="s">
        <v>38</v>
      </c>
      <c r="N74" s="12" t="s">
        <v>38</v>
      </c>
    </row>
    <row r="75" spans="1:14" ht="47.25" x14ac:dyDescent="0.25">
      <c r="A75" s="9" t="s">
        <v>245</v>
      </c>
      <c r="B75" s="10" t="s">
        <v>246</v>
      </c>
      <c r="C75" s="11" t="s">
        <v>247</v>
      </c>
      <c r="D75" s="10" t="s">
        <v>150</v>
      </c>
      <c r="E75" s="11" t="s">
        <v>228</v>
      </c>
      <c r="F75" s="12" t="s">
        <v>38</v>
      </c>
      <c r="G75" s="12" t="s">
        <v>39</v>
      </c>
      <c r="H75" s="12" t="s">
        <v>38</v>
      </c>
      <c r="I75" s="12" t="s">
        <v>38</v>
      </c>
      <c r="J75" s="12" t="s">
        <v>39</v>
      </c>
      <c r="K75" s="12" t="s">
        <v>38</v>
      </c>
      <c r="L75" s="12" t="s">
        <v>39</v>
      </c>
      <c r="M75" s="12" t="s">
        <v>39</v>
      </c>
      <c r="N75" s="12" t="s">
        <v>39</v>
      </c>
    </row>
    <row r="76" spans="1:14" ht="47.25" x14ac:dyDescent="0.25">
      <c r="A76" s="9" t="s">
        <v>248</v>
      </c>
      <c r="B76" s="10" t="s">
        <v>249</v>
      </c>
      <c r="C76" s="11" t="s">
        <v>250</v>
      </c>
      <c r="D76" s="10" t="s">
        <v>150</v>
      </c>
      <c r="E76" s="11" t="s">
        <v>228</v>
      </c>
      <c r="F76" s="12" t="s">
        <v>38</v>
      </c>
      <c r="G76" s="12" t="s">
        <v>39</v>
      </c>
      <c r="H76" s="12" t="s">
        <v>38</v>
      </c>
      <c r="I76" s="12" t="s">
        <v>38</v>
      </c>
      <c r="J76" s="12" t="s">
        <v>39</v>
      </c>
      <c r="K76" s="12" t="s">
        <v>38</v>
      </c>
      <c r="L76" s="12" t="s">
        <v>39</v>
      </c>
      <c r="M76" s="12" t="s">
        <v>39</v>
      </c>
      <c r="N76" s="12" t="s">
        <v>39</v>
      </c>
    </row>
    <row r="77" spans="1:14" ht="47.25" x14ac:dyDescent="0.25">
      <c r="A77" s="9" t="s">
        <v>251</v>
      </c>
      <c r="B77" s="10" t="s">
        <v>252</v>
      </c>
      <c r="C77" s="11" t="s">
        <v>253</v>
      </c>
      <c r="D77" s="10" t="s">
        <v>175</v>
      </c>
      <c r="E77" s="11" t="s">
        <v>228</v>
      </c>
      <c r="F77" s="12" t="s">
        <v>38</v>
      </c>
      <c r="G77" s="12" t="s">
        <v>39</v>
      </c>
      <c r="H77" s="12" t="s">
        <v>38</v>
      </c>
      <c r="I77" s="12" t="s">
        <v>38</v>
      </c>
      <c r="J77" s="12" t="s">
        <v>38</v>
      </c>
      <c r="K77" s="12" t="s">
        <v>39</v>
      </c>
      <c r="L77" s="12" t="s">
        <v>39</v>
      </c>
      <c r="M77" s="12" t="s">
        <v>39</v>
      </c>
      <c r="N77" s="12" t="s">
        <v>39</v>
      </c>
    </row>
    <row r="78" spans="1:14" ht="47.25" x14ac:dyDescent="0.25">
      <c r="A78" s="9" t="s">
        <v>254</v>
      </c>
      <c r="B78" s="10" t="s">
        <v>255</v>
      </c>
      <c r="C78" s="11" t="s">
        <v>256</v>
      </c>
      <c r="D78" s="10" t="s">
        <v>214</v>
      </c>
      <c r="E78" s="11" t="s">
        <v>228</v>
      </c>
      <c r="F78" s="12" t="s">
        <v>38</v>
      </c>
      <c r="G78" s="12" t="s">
        <v>39</v>
      </c>
      <c r="H78" s="12" t="s">
        <v>38</v>
      </c>
      <c r="I78" s="12" t="s">
        <v>38</v>
      </c>
      <c r="J78" s="12" t="s">
        <v>38</v>
      </c>
      <c r="K78" s="12" t="s">
        <v>39</v>
      </c>
      <c r="L78" s="12" t="s">
        <v>39</v>
      </c>
      <c r="M78" s="12" t="s">
        <v>39</v>
      </c>
      <c r="N78" s="12" t="s">
        <v>39</v>
      </c>
    </row>
    <row r="79" spans="1:14" ht="47.25" x14ac:dyDescent="0.25">
      <c r="A79" s="9" t="s">
        <v>257</v>
      </c>
      <c r="B79" s="10" t="s">
        <v>258</v>
      </c>
      <c r="C79" s="11" t="s">
        <v>259</v>
      </c>
      <c r="D79" s="10" t="s">
        <v>150</v>
      </c>
      <c r="E79" s="11" t="s">
        <v>228</v>
      </c>
      <c r="F79" s="12" t="s">
        <v>38</v>
      </c>
      <c r="G79" s="12" t="s">
        <v>39</v>
      </c>
      <c r="H79" s="12" t="s">
        <v>38</v>
      </c>
      <c r="I79" s="12" t="s">
        <v>38</v>
      </c>
      <c r="J79" s="12" t="s">
        <v>39</v>
      </c>
      <c r="K79" s="12" t="s">
        <v>38</v>
      </c>
      <c r="L79" s="12" t="s">
        <v>39</v>
      </c>
      <c r="M79" s="12" t="s">
        <v>39</v>
      </c>
      <c r="N79" s="12" t="s">
        <v>39</v>
      </c>
    </row>
    <row r="80" spans="1:14" ht="47.25" x14ac:dyDescent="0.25">
      <c r="A80" s="9" t="s">
        <v>260</v>
      </c>
      <c r="B80" s="10" t="s">
        <v>261</v>
      </c>
      <c r="C80" s="11" t="s">
        <v>262</v>
      </c>
      <c r="D80" s="10" t="s">
        <v>238</v>
      </c>
      <c r="E80" s="11" t="s">
        <v>228</v>
      </c>
      <c r="F80" s="12" t="s">
        <v>38</v>
      </c>
      <c r="G80" s="12" t="s">
        <v>39</v>
      </c>
      <c r="H80" s="12" t="s">
        <v>38</v>
      </c>
      <c r="I80" s="12" t="s">
        <v>38</v>
      </c>
      <c r="J80" s="12" t="s">
        <v>38</v>
      </c>
      <c r="K80" s="12" t="s">
        <v>39</v>
      </c>
      <c r="L80" s="12" t="s">
        <v>39</v>
      </c>
      <c r="M80" s="12" t="s">
        <v>39</v>
      </c>
      <c r="N80" s="12" t="s">
        <v>39</v>
      </c>
    </row>
    <row r="81" spans="1:14" ht="47.25" x14ac:dyDescent="0.25">
      <c r="A81" s="9" t="s">
        <v>263</v>
      </c>
      <c r="B81" s="10" t="s">
        <v>264</v>
      </c>
      <c r="C81" s="11" t="s">
        <v>265</v>
      </c>
      <c r="D81" s="10" t="s">
        <v>238</v>
      </c>
      <c r="E81" s="11" t="s">
        <v>228</v>
      </c>
      <c r="F81" s="12" t="s">
        <v>38</v>
      </c>
      <c r="G81" s="12" t="s">
        <v>39</v>
      </c>
      <c r="H81" s="12" t="s">
        <v>38</v>
      </c>
      <c r="I81" s="12" t="s">
        <v>38</v>
      </c>
      <c r="J81" s="12" t="s">
        <v>38</v>
      </c>
      <c r="K81" s="12" t="s">
        <v>39</v>
      </c>
      <c r="L81" s="12" t="s">
        <v>39</v>
      </c>
      <c r="M81" s="12" t="s">
        <v>39</v>
      </c>
      <c r="N81" s="12" t="s">
        <v>39</v>
      </c>
    </row>
    <row r="82" spans="1:14" ht="47.25" x14ac:dyDescent="0.25">
      <c r="A82" s="9" t="s">
        <v>266</v>
      </c>
      <c r="B82" s="10" t="s">
        <v>267</v>
      </c>
      <c r="C82" s="11" t="s">
        <v>268</v>
      </c>
      <c r="D82" s="10" t="s">
        <v>150</v>
      </c>
      <c r="E82" s="11" t="s">
        <v>269</v>
      </c>
      <c r="F82" s="12" t="s">
        <v>38</v>
      </c>
      <c r="G82" s="12" t="s">
        <v>39</v>
      </c>
      <c r="H82" s="12" t="s">
        <v>38</v>
      </c>
      <c r="I82" s="12" t="s">
        <v>38</v>
      </c>
      <c r="J82" s="12" t="s">
        <v>39</v>
      </c>
      <c r="K82" s="12" t="s">
        <v>38</v>
      </c>
      <c r="L82" s="12" t="s">
        <v>39</v>
      </c>
      <c r="M82" s="12" t="s">
        <v>39</v>
      </c>
      <c r="N82" s="12" t="s">
        <v>39</v>
      </c>
    </row>
    <row r="83" spans="1:14" ht="47.25" x14ac:dyDescent="0.25">
      <c r="A83" s="9" t="s">
        <v>270</v>
      </c>
      <c r="B83" s="10" t="s">
        <v>271</v>
      </c>
      <c r="C83" s="11" t="s">
        <v>272</v>
      </c>
      <c r="D83" s="10" t="s">
        <v>150</v>
      </c>
      <c r="E83" s="11" t="s">
        <v>269</v>
      </c>
      <c r="F83" s="12" t="s">
        <v>38</v>
      </c>
      <c r="G83" s="12" t="s">
        <v>39</v>
      </c>
      <c r="H83" s="12" t="s">
        <v>38</v>
      </c>
      <c r="I83" s="12" t="s">
        <v>38</v>
      </c>
      <c r="J83" s="12" t="s">
        <v>39</v>
      </c>
      <c r="K83" s="12" t="s">
        <v>38</v>
      </c>
      <c r="L83" s="12" t="s">
        <v>39</v>
      </c>
      <c r="M83" s="12" t="s">
        <v>39</v>
      </c>
      <c r="N83" s="12" t="s">
        <v>39</v>
      </c>
    </row>
    <row r="84" spans="1:14" ht="47.25" x14ac:dyDescent="0.25">
      <c r="A84" s="9" t="s">
        <v>273</v>
      </c>
      <c r="B84" s="10" t="s">
        <v>274</v>
      </c>
      <c r="C84" s="11" t="s">
        <v>275</v>
      </c>
      <c r="D84" s="10" t="s">
        <v>150</v>
      </c>
      <c r="E84" s="11" t="s">
        <v>269</v>
      </c>
      <c r="F84" s="12" t="s">
        <v>38</v>
      </c>
      <c r="G84" s="12" t="s">
        <v>39</v>
      </c>
      <c r="H84" s="12" t="s">
        <v>38</v>
      </c>
      <c r="I84" s="12" t="s">
        <v>38</v>
      </c>
      <c r="J84" s="12" t="s">
        <v>39</v>
      </c>
      <c r="K84" s="12" t="s">
        <v>38</v>
      </c>
      <c r="L84" s="12" t="s">
        <v>39</v>
      </c>
      <c r="M84" s="12" t="s">
        <v>39</v>
      </c>
      <c r="N84" s="12" t="s">
        <v>39</v>
      </c>
    </row>
    <row r="85" spans="1:14" ht="31.5" x14ac:dyDescent="0.25">
      <c r="A85" s="9" t="s">
        <v>276</v>
      </c>
      <c r="B85" s="10" t="s">
        <v>277</v>
      </c>
      <c r="C85" s="11" t="s">
        <v>278</v>
      </c>
      <c r="D85" s="10" t="s">
        <v>214</v>
      </c>
      <c r="E85" s="11" t="s">
        <v>279</v>
      </c>
      <c r="F85" s="12" t="s">
        <v>38</v>
      </c>
      <c r="G85" s="12" t="s">
        <v>39</v>
      </c>
      <c r="H85" s="12" t="s">
        <v>38</v>
      </c>
      <c r="I85" s="12" t="s">
        <v>38</v>
      </c>
      <c r="J85" s="12" t="s">
        <v>38</v>
      </c>
      <c r="K85" s="12" t="s">
        <v>39</v>
      </c>
      <c r="L85" s="12" t="s">
        <v>39</v>
      </c>
      <c r="M85" s="12" t="s">
        <v>39</v>
      </c>
      <c r="N85" s="12" t="s">
        <v>39</v>
      </c>
    </row>
    <row r="86" spans="1:14" ht="31.5" x14ac:dyDescent="0.25">
      <c r="A86" s="9" t="s">
        <v>280</v>
      </c>
      <c r="B86" s="10" t="s">
        <v>281</v>
      </c>
      <c r="C86" s="11" t="s">
        <v>282</v>
      </c>
      <c r="D86" s="10" t="s">
        <v>150</v>
      </c>
      <c r="E86" s="11" t="s">
        <v>283</v>
      </c>
      <c r="F86" s="12" t="s">
        <v>38</v>
      </c>
      <c r="G86" s="12" t="s">
        <v>39</v>
      </c>
      <c r="H86" s="12" t="s">
        <v>38</v>
      </c>
      <c r="I86" s="12" t="s">
        <v>38</v>
      </c>
      <c r="J86" s="12" t="s">
        <v>39</v>
      </c>
      <c r="K86" s="12" t="s">
        <v>38</v>
      </c>
      <c r="L86" s="12" t="s">
        <v>39</v>
      </c>
      <c r="M86" s="12" t="s">
        <v>39</v>
      </c>
      <c r="N86" s="12" t="s">
        <v>39</v>
      </c>
    </row>
    <row r="87" spans="1:14" ht="31.5" x14ac:dyDescent="0.25">
      <c r="A87" s="9" t="s">
        <v>284</v>
      </c>
      <c r="B87" s="10" t="s">
        <v>285</v>
      </c>
      <c r="C87" s="11" t="s">
        <v>286</v>
      </c>
      <c r="D87" s="10" t="s">
        <v>150</v>
      </c>
      <c r="E87" s="11" t="s">
        <v>283</v>
      </c>
      <c r="F87" s="12" t="s">
        <v>38</v>
      </c>
      <c r="G87" s="12" t="s">
        <v>39</v>
      </c>
      <c r="H87" s="12" t="s">
        <v>38</v>
      </c>
      <c r="I87" s="12" t="s">
        <v>38</v>
      </c>
      <c r="J87" s="12" t="s">
        <v>38</v>
      </c>
      <c r="K87" s="12" t="s">
        <v>39</v>
      </c>
      <c r="L87" s="12" t="s">
        <v>39</v>
      </c>
      <c r="M87" s="12" t="s">
        <v>39</v>
      </c>
      <c r="N87" s="12" t="s">
        <v>39</v>
      </c>
    </row>
    <row r="88" spans="1:14" ht="31.5" x14ac:dyDescent="0.25">
      <c r="A88" s="9" t="s">
        <v>287</v>
      </c>
      <c r="B88" s="10" t="s">
        <v>288</v>
      </c>
      <c r="C88" s="11" t="s">
        <v>289</v>
      </c>
      <c r="D88" s="10" t="s">
        <v>290</v>
      </c>
      <c r="E88" s="11" t="s">
        <v>291</v>
      </c>
      <c r="F88" s="12" t="s">
        <v>38</v>
      </c>
      <c r="G88" s="12" t="s">
        <v>39</v>
      </c>
      <c r="H88" s="12" t="s">
        <v>38</v>
      </c>
      <c r="I88" s="12" t="s">
        <v>38</v>
      </c>
      <c r="J88" s="12" t="s">
        <v>39</v>
      </c>
      <c r="K88" s="12" t="s">
        <v>38</v>
      </c>
      <c r="L88" s="12" t="s">
        <v>39</v>
      </c>
      <c r="M88" s="12" t="s">
        <v>39</v>
      </c>
      <c r="N88" s="12" t="s">
        <v>39</v>
      </c>
    </row>
    <row r="89" spans="1:14" ht="31.5" x14ac:dyDescent="0.25">
      <c r="A89" s="9" t="s">
        <v>292</v>
      </c>
      <c r="B89" s="10" t="s">
        <v>293</v>
      </c>
      <c r="C89" s="11" t="s">
        <v>294</v>
      </c>
      <c r="D89" s="10" t="s">
        <v>290</v>
      </c>
      <c r="E89" s="11" t="s">
        <v>291</v>
      </c>
      <c r="F89" s="12" t="s">
        <v>38</v>
      </c>
      <c r="G89" s="12" t="s">
        <v>39</v>
      </c>
      <c r="H89" s="12" t="s">
        <v>38</v>
      </c>
      <c r="I89" s="12" t="s">
        <v>38</v>
      </c>
      <c r="J89" s="12" t="s">
        <v>39</v>
      </c>
      <c r="K89" s="12" t="s">
        <v>38</v>
      </c>
      <c r="L89" s="12" t="s">
        <v>39</v>
      </c>
      <c r="M89" s="12" t="s">
        <v>39</v>
      </c>
      <c r="N89" s="12" t="s">
        <v>39</v>
      </c>
    </row>
    <row r="90" spans="1:14" ht="31.5" x14ac:dyDescent="0.25">
      <c r="A90" s="9" t="s">
        <v>295</v>
      </c>
      <c r="B90" s="10" t="s">
        <v>296</v>
      </c>
      <c r="C90" s="11" t="s">
        <v>297</v>
      </c>
      <c r="D90" s="10" t="s">
        <v>290</v>
      </c>
      <c r="E90" s="11" t="s">
        <v>291</v>
      </c>
      <c r="F90" s="12" t="s">
        <v>38</v>
      </c>
      <c r="G90" s="12" t="s">
        <v>39</v>
      </c>
      <c r="H90" s="12" t="s">
        <v>38</v>
      </c>
      <c r="I90" s="12" t="s">
        <v>38</v>
      </c>
      <c r="J90" s="12" t="s">
        <v>39</v>
      </c>
      <c r="K90" s="12" t="s">
        <v>38</v>
      </c>
      <c r="L90" s="12" t="s">
        <v>39</v>
      </c>
      <c r="M90" s="12" t="s">
        <v>39</v>
      </c>
      <c r="N90" s="12" t="s">
        <v>39</v>
      </c>
    </row>
    <row r="91" spans="1:14" ht="31.5" x14ac:dyDescent="0.25">
      <c r="A91" s="9" t="s">
        <v>298</v>
      </c>
      <c r="B91" s="10" t="s">
        <v>299</v>
      </c>
      <c r="C91" s="11" t="s">
        <v>300</v>
      </c>
      <c r="D91" s="10" t="s">
        <v>301</v>
      </c>
      <c r="E91" s="11" t="s">
        <v>291</v>
      </c>
      <c r="F91" s="12" t="s">
        <v>38</v>
      </c>
      <c r="G91" s="12" t="s">
        <v>39</v>
      </c>
      <c r="H91" s="12" t="s">
        <v>38</v>
      </c>
      <c r="I91" s="12" t="s">
        <v>38</v>
      </c>
      <c r="J91" s="12" t="s">
        <v>39</v>
      </c>
      <c r="K91" s="12" t="s">
        <v>38</v>
      </c>
      <c r="L91" s="12" t="s">
        <v>39</v>
      </c>
      <c r="M91" s="12" t="s">
        <v>39</v>
      </c>
      <c r="N91" s="12" t="s">
        <v>39</v>
      </c>
    </row>
    <row r="92" spans="1:14" ht="31.5" x14ac:dyDescent="0.25">
      <c r="A92" s="9" t="s">
        <v>302</v>
      </c>
      <c r="B92" s="10" t="s">
        <v>303</v>
      </c>
      <c r="C92" s="11" t="s">
        <v>304</v>
      </c>
      <c r="D92" s="10" t="s">
        <v>301</v>
      </c>
      <c r="E92" s="11" t="s">
        <v>291</v>
      </c>
      <c r="F92" s="12" t="s">
        <v>38</v>
      </c>
      <c r="G92" s="12" t="s">
        <v>39</v>
      </c>
      <c r="H92" s="12" t="s">
        <v>38</v>
      </c>
      <c r="I92" s="12" t="s">
        <v>38</v>
      </c>
      <c r="J92" s="12" t="s">
        <v>39</v>
      </c>
      <c r="K92" s="12" t="s">
        <v>38</v>
      </c>
      <c r="L92" s="12" t="s">
        <v>39</v>
      </c>
      <c r="M92" s="12" t="s">
        <v>39</v>
      </c>
      <c r="N92" s="12" t="s">
        <v>39</v>
      </c>
    </row>
    <row r="93" spans="1:14" ht="31.5" x14ac:dyDescent="0.25">
      <c r="A93" s="9" t="s">
        <v>305</v>
      </c>
      <c r="B93" s="10" t="s">
        <v>306</v>
      </c>
      <c r="C93" s="11" t="s">
        <v>307</v>
      </c>
      <c r="D93" s="10" t="s">
        <v>301</v>
      </c>
      <c r="E93" s="11" t="s">
        <v>291</v>
      </c>
      <c r="F93" s="12" t="s">
        <v>38</v>
      </c>
      <c r="G93" s="12" t="s">
        <v>39</v>
      </c>
      <c r="H93" s="12" t="s">
        <v>38</v>
      </c>
      <c r="I93" s="12" t="s">
        <v>38</v>
      </c>
      <c r="J93" s="12" t="s">
        <v>39</v>
      </c>
      <c r="K93" s="12" t="s">
        <v>38</v>
      </c>
      <c r="L93" s="12" t="s">
        <v>39</v>
      </c>
      <c r="M93" s="12" t="s">
        <v>39</v>
      </c>
      <c r="N93" s="12" t="s">
        <v>39</v>
      </c>
    </row>
    <row r="94" spans="1:14" x14ac:dyDescent="0.25">
      <c r="A94" s="9" t="s">
        <v>308</v>
      </c>
      <c r="B94" s="10" t="s">
        <v>309</v>
      </c>
      <c r="C94" s="11" t="s">
        <v>310</v>
      </c>
      <c r="D94" s="10" t="s">
        <v>311</v>
      </c>
      <c r="E94" s="11" t="s">
        <v>312</v>
      </c>
      <c r="F94" s="12" t="s">
        <v>38</v>
      </c>
      <c r="G94" s="12" t="s">
        <v>39</v>
      </c>
      <c r="H94" s="12" t="s">
        <v>38</v>
      </c>
      <c r="I94" s="12" t="s">
        <v>38</v>
      </c>
      <c r="J94" s="12" t="s">
        <v>39</v>
      </c>
      <c r="K94" s="12" t="s">
        <v>38</v>
      </c>
      <c r="L94" s="12" t="s">
        <v>39</v>
      </c>
      <c r="M94" s="12" t="s">
        <v>39</v>
      </c>
      <c r="N94" s="12" t="s">
        <v>39</v>
      </c>
    </row>
    <row r="95" spans="1:14" ht="47.25" x14ac:dyDescent="0.25">
      <c r="A95" s="9" t="s">
        <v>313</v>
      </c>
      <c r="B95" s="10" t="s">
        <v>314</v>
      </c>
      <c r="C95" s="11" t="s">
        <v>315</v>
      </c>
      <c r="D95" s="10" t="s">
        <v>316</v>
      </c>
      <c r="E95" s="11" t="s">
        <v>317</v>
      </c>
      <c r="F95" s="12" t="s">
        <v>38</v>
      </c>
      <c r="G95" s="12" t="s">
        <v>39</v>
      </c>
      <c r="H95" s="12" t="s">
        <v>38</v>
      </c>
      <c r="I95" s="12" t="s">
        <v>38</v>
      </c>
      <c r="J95" s="12" t="s">
        <v>39</v>
      </c>
      <c r="K95" s="12" t="s">
        <v>38</v>
      </c>
      <c r="L95" s="12" t="s">
        <v>39</v>
      </c>
      <c r="M95" s="12" t="s">
        <v>39</v>
      </c>
      <c r="N95" s="12" t="s">
        <v>39</v>
      </c>
    </row>
    <row r="96" spans="1:14" x14ac:dyDescent="0.25">
      <c r="A96" s="9" t="s">
        <v>318</v>
      </c>
      <c r="B96" s="10" t="s">
        <v>319</v>
      </c>
      <c r="C96" s="11" t="s">
        <v>320</v>
      </c>
      <c r="D96" s="10" t="s">
        <v>321</v>
      </c>
      <c r="E96" s="11" t="s">
        <v>317</v>
      </c>
      <c r="F96" s="12" t="s">
        <v>38</v>
      </c>
      <c r="G96" s="12" t="s">
        <v>39</v>
      </c>
      <c r="H96" s="12" t="s">
        <v>38</v>
      </c>
      <c r="I96" s="12" t="s">
        <v>38</v>
      </c>
      <c r="J96" s="12" t="s">
        <v>39</v>
      </c>
      <c r="K96" s="12" t="s">
        <v>38</v>
      </c>
      <c r="L96" s="12" t="s">
        <v>39</v>
      </c>
      <c r="M96" s="12" t="s">
        <v>39</v>
      </c>
      <c r="N96" s="12" t="s">
        <v>39</v>
      </c>
    </row>
    <row r="97" spans="1:14" ht="31.5" x14ac:dyDescent="0.25">
      <c r="A97" s="9" t="s">
        <v>322</v>
      </c>
      <c r="B97" s="10" t="s">
        <v>323</v>
      </c>
      <c r="C97" s="11" t="s">
        <v>324</v>
      </c>
      <c r="D97" s="10" t="s">
        <v>321</v>
      </c>
      <c r="E97" s="11" t="s">
        <v>317</v>
      </c>
      <c r="F97" s="12" t="s">
        <v>38</v>
      </c>
      <c r="G97" s="12" t="s">
        <v>39</v>
      </c>
      <c r="H97" s="12" t="s">
        <v>38</v>
      </c>
      <c r="I97" s="12" t="s">
        <v>38</v>
      </c>
      <c r="J97" s="12" t="s">
        <v>39</v>
      </c>
      <c r="K97" s="12" t="s">
        <v>38</v>
      </c>
      <c r="L97" s="12" t="s">
        <v>39</v>
      </c>
      <c r="M97" s="12" t="s">
        <v>39</v>
      </c>
      <c r="N97" s="12" t="s">
        <v>39</v>
      </c>
    </row>
    <row r="98" spans="1:14" x14ac:dyDescent="0.25">
      <c r="A98" s="9" t="s">
        <v>325</v>
      </c>
      <c r="B98" s="10" t="s">
        <v>326</v>
      </c>
      <c r="C98" s="11" t="s">
        <v>327</v>
      </c>
      <c r="D98" s="10" t="s">
        <v>321</v>
      </c>
      <c r="E98" s="11" t="s">
        <v>317</v>
      </c>
      <c r="F98" s="12" t="s">
        <v>38</v>
      </c>
      <c r="G98" s="12" t="s">
        <v>39</v>
      </c>
      <c r="H98" s="12" t="s">
        <v>38</v>
      </c>
      <c r="I98" s="12" t="s">
        <v>38</v>
      </c>
      <c r="J98" s="12" t="s">
        <v>39</v>
      </c>
      <c r="K98" s="12" t="s">
        <v>38</v>
      </c>
      <c r="L98" s="12" t="s">
        <v>39</v>
      </c>
      <c r="M98" s="12" t="s">
        <v>39</v>
      </c>
      <c r="N98" s="12" t="s">
        <v>39</v>
      </c>
    </row>
    <row r="99" spans="1:14" ht="31.5" x14ac:dyDescent="0.25">
      <c r="A99" s="9" t="s">
        <v>328</v>
      </c>
      <c r="B99" s="10" t="s">
        <v>329</v>
      </c>
      <c r="C99" s="11" t="s">
        <v>330</v>
      </c>
      <c r="D99" s="10" t="s">
        <v>321</v>
      </c>
      <c r="E99" s="11" t="s">
        <v>317</v>
      </c>
      <c r="F99" s="12" t="s">
        <v>38</v>
      </c>
      <c r="G99" s="12" t="s">
        <v>39</v>
      </c>
      <c r="H99" s="12" t="s">
        <v>38</v>
      </c>
      <c r="I99" s="12" t="s">
        <v>38</v>
      </c>
      <c r="J99" s="12" t="s">
        <v>39</v>
      </c>
      <c r="K99" s="12" t="s">
        <v>38</v>
      </c>
      <c r="L99" s="12" t="s">
        <v>39</v>
      </c>
      <c r="M99" s="12" t="s">
        <v>39</v>
      </c>
      <c r="N99" s="12" t="s">
        <v>39</v>
      </c>
    </row>
    <row r="100" spans="1:14" ht="63" x14ac:dyDescent="0.25">
      <c r="A100" s="9" t="s">
        <v>331</v>
      </c>
      <c r="B100" s="10" t="s">
        <v>332</v>
      </c>
      <c r="C100" s="11" t="s">
        <v>333</v>
      </c>
      <c r="D100" s="10" t="s">
        <v>321</v>
      </c>
      <c r="E100" s="11" t="s">
        <v>317</v>
      </c>
      <c r="F100" s="12" t="s">
        <v>38</v>
      </c>
      <c r="G100" s="12" t="s">
        <v>39</v>
      </c>
      <c r="H100" s="12" t="s">
        <v>38</v>
      </c>
      <c r="I100" s="12" t="s">
        <v>38</v>
      </c>
      <c r="J100" s="12" t="s">
        <v>39</v>
      </c>
      <c r="K100" s="12" t="s">
        <v>38</v>
      </c>
      <c r="L100" s="12" t="s">
        <v>39</v>
      </c>
      <c r="M100" s="12" t="s">
        <v>39</v>
      </c>
      <c r="N100" s="12" t="s">
        <v>39</v>
      </c>
    </row>
    <row r="101" spans="1:14" x14ac:dyDescent="0.25">
      <c r="A101" s="9" t="s">
        <v>334</v>
      </c>
      <c r="B101" s="10" t="s">
        <v>335</v>
      </c>
      <c r="C101" s="11" t="s">
        <v>336</v>
      </c>
      <c r="D101" s="10" t="s">
        <v>321</v>
      </c>
      <c r="E101" s="11" t="s">
        <v>317</v>
      </c>
      <c r="F101" s="12" t="s">
        <v>38</v>
      </c>
      <c r="G101" s="12" t="s">
        <v>39</v>
      </c>
      <c r="H101" s="12" t="s">
        <v>38</v>
      </c>
      <c r="I101" s="12" t="s">
        <v>38</v>
      </c>
      <c r="J101" s="12" t="s">
        <v>39</v>
      </c>
      <c r="K101" s="12" t="s">
        <v>38</v>
      </c>
      <c r="L101" s="12" t="s">
        <v>39</v>
      </c>
      <c r="M101" s="12" t="s">
        <v>39</v>
      </c>
      <c r="N101" s="12" t="s">
        <v>39</v>
      </c>
    </row>
    <row r="102" spans="1:14" ht="94.5" x14ac:dyDescent="0.25">
      <c r="A102" s="9" t="s">
        <v>337</v>
      </c>
      <c r="B102" s="10" t="s">
        <v>338</v>
      </c>
      <c r="C102" s="11" t="s">
        <v>339</v>
      </c>
      <c r="D102" s="10" t="s">
        <v>321</v>
      </c>
      <c r="E102" s="11" t="s">
        <v>317</v>
      </c>
      <c r="F102" s="12" t="s">
        <v>38</v>
      </c>
      <c r="G102" s="12" t="s">
        <v>39</v>
      </c>
      <c r="H102" s="12" t="s">
        <v>38</v>
      </c>
      <c r="I102" s="12" t="s">
        <v>38</v>
      </c>
      <c r="J102" s="12" t="s">
        <v>39</v>
      </c>
      <c r="K102" s="12" t="s">
        <v>38</v>
      </c>
      <c r="L102" s="12" t="s">
        <v>39</v>
      </c>
      <c r="M102" s="12" t="s">
        <v>39</v>
      </c>
      <c r="N102" s="12" t="s">
        <v>39</v>
      </c>
    </row>
    <row r="103" spans="1:14" x14ac:dyDescent="0.25">
      <c r="A103" s="9" t="s">
        <v>340</v>
      </c>
      <c r="B103" s="10" t="s">
        <v>341</v>
      </c>
      <c r="C103" s="11" t="s">
        <v>342</v>
      </c>
      <c r="D103" s="10" t="s">
        <v>321</v>
      </c>
      <c r="E103" s="11" t="s">
        <v>317</v>
      </c>
      <c r="F103" s="12" t="s">
        <v>38</v>
      </c>
      <c r="G103" s="12" t="s">
        <v>39</v>
      </c>
      <c r="H103" s="12" t="s">
        <v>38</v>
      </c>
      <c r="I103" s="12" t="s">
        <v>38</v>
      </c>
      <c r="J103" s="12" t="s">
        <v>38</v>
      </c>
      <c r="K103" s="12" t="s">
        <v>39</v>
      </c>
      <c r="L103" s="12" t="s">
        <v>39</v>
      </c>
      <c r="M103" s="12" t="s">
        <v>39</v>
      </c>
      <c r="N103" s="12" t="s">
        <v>39</v>
      </c>
    </row>
    <row r="104" spans="1:14" ht="94.5" x14ac:dyDescent="0.25">
      <c r="A104" s="9" t="s">
        <v>343</v>
      </c>
      <c r="B104" s="10" t="s">
        <v>344</v>
      </c>
      <c r="C104" s="11" t="s">
        <v>345</v>
      </c>
      <c r="D104" s="10" t="s">
        <v>321</v>
      </c>
      <c r="E104" s="11" t="s">
        <v>317</v>
      </c>
      <c r="F104" s="12" t="s">
        <v>38</v>
      </c>
      <c r="G104" s="12" t="s">
        <v>39</v>
      </c>
      <c r="H104" s="12" t="s">
        <v>38</v>
      </c>
      <c r="I104" s="12" t="s">
        <v>38</v>
      </c>
      <c r="J104" s="12" t="s">
        <v>39</v>
      </c>
      <c r="K104" s="12" t="s">
        <v>38</v>
      </c>
      <c r="L104" s="12" t="s">
        <v>39</v>
      </c>
      <c r="M104" s="12" t="s">
        <v>39</v>
      </c>
      <c r="N104" s="12" t="s">
        <v>39</v>
      </c>
    </row>
    <row r="105" spans="1:14" x14ac:dyDescent="0.25">
      <c r="A105" s="9" t="s">
        <v>346</v>
      </c>
      <c r="B105" s="10" t="s">
        <v>347</v>
      </c>
      <c r="C105" s="11" t="s">
        <v>348</v>
      </c>
      <c r="D105" s="10" t="s">
        <v>349</v>
      </c>
      <c r="E105" s="11" t="s">
        <v>317</v>
      </c>
      <c r="F105" s="12" t="s">
        <v>38</v>
      </c>
      <c r="G105" s="12" t="s">
        <v>39</v>
      </c>
      <c r="H105" s="12" t="s">
        <v>38</v>
      </c>
      <c r="I105" s="12" t="s">
        <v>38</v>
      </c>
      <c r="J105" s="12" t="s">
        <v>38</v>
      </c>
      <c r="K105" s="12" t="s">
        <v>39</v>
      </c>
      <c r="L105" s="12" t="s">
        <v>39</v>
      </c>
      <c r="M105" s="12" t="s">
        <v>39</v>
      </c>
      <c r="N105" s="12" t="s">
        <v>39</v>
      </c>
    </row>
    <row r="106" spans="1:14" ht="63" x14ac:dyDescent="0.25">
      <c r="A106" s="9" t="s">
        <v>350</v>
      </c>
      <c r="B106" s="10" t="s">
        <v>351</v>
      </c>
      <c r="C106" s="11" t="s">
        <v>352</v>
      </c>
      <c r="D106" s="10" t="s">
        <v>321</v>
      </c>
      <c r="E106" s="11" t="s">
        <v>317</v>
      </c>
      <c r="F106" s="12" t="s">
        <v>38</v>
      </c>
      <c r="G106" s="12" t="s">
        <v>39</v>
      </c>
      <c r="H106" s="12" t="s">
        <v>38</v>
      </c>
      <c r="I106" s="12" t="s">
        <v>38</v>
      </c>
      <c r="J106" s="12" t="s">
        <v>38</v>
      </c>
      <c r="K106" s="12" t="s">
        <v>39</v>
      </c>
      <c r="L106" s="12" t="s">
        <v>39</v>
      </c>
      <c r="M106" s="12" t="s">
        <v>39</v>
      </c>
      <c r="N106" s="12" t="s">
        <v>39</v>
      </c>
    </row>
    <row r="107" spans="1:14" ht="47.25" x14ac:dyDescent="0.25">
      <c r="A107" s="9" t="s">
        <v>353</v>
      </c>
      <c r="B107" s="10" t="s">
        <v>354</v>
      </c>
      <c r="C107" s="11" t="s">
        <v>355</v>
      </c>
      <c r="D107" s="10" t="s">
        <v>356</v>
      </c>
      <c r="E107" s="11" t="s">
        <v>317</v>
      </c>
      <c r="F107" s="12" t="s">
        <v>38</v>
      </c>
      <c r="G107" s="12" t="s">
        <v>39</v>
      </c>
      <c r="H107" s="12" t="s">
        <v>38</v>
      </c>
      <c r="I107" s="12" t="s">
        <v>38</v>
      </c>
      <c r="J107" s="12" t="s">
        <v>38</v>
      </c>
      <c r="K107" s="12" t="s">
        <v>39</v>
      </c>
      <c r="L107" s="12" t="s">
        <v>39</v>
      </c>
      <c r="M107" s="12" t="s">
        <v>39</v>
      </c>
      <c r="N107" s="12" t="s">
        <v>39</v>
      </c>
    </row>
    <row r="108" spans="1:14" ht="47.25" x14ac:dyDescent="0.25">
      <c r="A108" s="9" t="s">
        <v>357</v>
      </c>
      <c r="B108" s="10" t="s">
        <v>358</v>
      </c>
      <c r="C108" s="11" t="s">
        <v>359</v>
      </c>
      <c r="D108" s="10" t="s">
        <v>321</v>
      </c>
      <c r="E108" s="11" t="s">
        <v>317</v>
      </c>
      <c r="F108" s="12" t="s">
        <v>38</v>
      </c>
      <c r="G108" s="12" t="s">
        <v>39</v>
      </c>
      <c r="H108" s="12" t="s">
        <v>38</v>
      </c>
      <c r="I108" s="12" t="s">
        <v>38</v>
      </c>
      <c r="J108" s="12" t="s">
        <v>38</v>
      </c>
      <c r="K108" s="12" t="s">
        <v>39</v>
      </c>
      <c r="L108" s="12" t="s">
        <v>39</v>
      </c>
      <c r="M108" s="12" t="s">
        <v>39</v>
      </c>
      <c r="N108" s="12" t="s">
        <v>39</v>
      </c>
    </row>
    <row r="109" spans="1:14" x14ac:dyDescent="0.25">
      <c r="A109" s="9" t="s">
        <v>360</v>
      </c>
      <c r="B109" s="10" t="s">
        <v>361</v>
      </c>
      <c r="C109" s="11" t="s">
        <v>362</v>
      </c>
      <c r="D109" s="10" t="s">
        <v>321</v>
      </c>
      <c r="E109" s="11" t="s">
        <v>317</v>
      </c>
      <c r="F109" s="12" t="s">
        <v>38</v>
      </c>
      <c r="G109" s="12" t="s">
        <v>39</v>
      </c>
      <c r="H109" s="12" t="s">
        <v>38</v>
      </c>
      <c r="I109" s="12" t="s">
        <v>38</v>
      </c>
      <c r="J109" s="12" t="s">
        <v>38</v>
      </c>
      <c r="K109" s="12" t="s">
        <v>39</v>
      </c>
      <c r="L109" s="12" t="s">
        <v>39</v>
      </c>
      <c r="M109" s="12" t="s">
        <v>39</v>
      </c>
      <c r="N109" s="12" t="s">
        <v>39</v>
      </c>
    </row>
    <row r="110" spans="1:14" ht="47.25" x14ac:dyDescent="0.25">
      <c r="A110" s="9" t="s">
        <v>363</v>
      </c>
      <c r="B110" s="10" t="s">
        <v>364</v>
      </c>
      <c r="C110" s="11" t="s">
        <v>365</v>
      </c>
      <c r="D110" s="10" t="s">
        <v>321</v>
      </c>
      <c r="E110" s="11" t="s">
        <v>317</v>
      </c>
      <c r="F110" s="12" t="s">
        <v>38</v>
      </c>
      <c r="G110" s="12" t="s">
        <v>39</v>
      </c>
      <c r="H110" s="12" t="s">
        <v>38</v>
      </c>
      <c r="I110" s="12" t="s">
        <v>38</v>
      </c>
      <c r="J110" s="12" t="s">
        <v>38</v>
      </c>
      <c r="K110" s="12" t="s">
        <v>39</v>
      </c>
      <c r="L110" s="12" t="s">
        <v>39</v>
      </c>
      <c r="M110" s="12" t="s">
        <v>39</v>
      </c>
      <c r="N110" s="12" t="s">
        <v>39</v>
      </c>
    </row>
    <row r="111" spans="1:14" x14ac:dyDescent="0.25">
      <c r="A111" s="9" t="s">
        <v>366</v>
      </c>
      <c r="B111" s="10" t="s">
        <v>367</v>
      </c>
      <c r="C111" s="11" t="s">
        <v>368</v>
      </c>
      <c r="D111" s="10" t="s">
        <v>321</v>
      </c>
      <c r="E111" s="11" t="s">
        <v>317</v>
      </c>
      <c r="F111" s="12" t="s">
        <v>38</v>
      </c>
      <c r="G111" s="12" t="s">
        <v>39</v>
      </c>
      <c r="H111" s="12" t="s">
        <v>38</v>
      </c>
      <c r="I111" s="12" t="s">
        <v>38</v>
      </c>
      <c r="J111" s="12" t="s">
        <v>38</v>
      </c>
      <c r="K111" s="12" t="s">
        <v>39</v>
      </c>
      <c r="L111" s="12" t="s">
        <v>39</v>
      </c>
      <c r="M111" s="12" t="s">
        <v>39</v>
      </c>
      <c r="N111" s="12" t="s">
        <v>39</v>
      </c>
    </row>
    <row r="112" spans="1:14" ht="31.5" x14ac:dyDescent="0.25">
      <c r="A112" s="9" t="s">
        <v>369</v>
      </c>
      <c r="B112" s="10" t="s">
        <v>370</v>
      </c>
      <c r="C112" s="11" t="s">
        <v>371</v>
      </c>
      <c r="D112" s="10" t="s">
        <v>321</v>
      </c>
      <c r="E112" s="11" t="s">
        <v>317</v>
      </c>
      <c r="F112" s="12" t="s">
        <v>38</v>
      </c>
      <c r="G112" s="12" t="s">
        <v>39</v>
      </c>
      <c r="H112" s="12" t="s">
        <v>38</v>
      </c>
      <c r="I112" s="12" t="s">
        <v>38</v>
      </c>
      <c r="J112" s="12" t="s">
        <v>38</v>
      </c>
      <c r="K112" s="12" t="s">
        <v>39</v>
      </c>
      <c r="L112" s="12" t="s">
        <v>39</v>
      </c>
      <c r="M112" s="12" t="s">
        <v>39</v>
      </c>
      <c r="N112" s="12" t="s">
        <v>39</v>
      </c>
    </row>
    <row r="113" spans="1:14" ht="31.5" x14ac:dyDescent="0.25">
      <c r="A113" s="9" t="s">
        <v>372</v>
      </c>
      <c r="B113" s="10" t="s">
        <v>373</v>
      </c>
      <c r="C113" s="11" t="s">
        <v>374</v>
      </c>
      <c r="D113" s="10" t="s">
        <v>321</v>
      </c>
      <c r="E113" s="11" t="s">
        <v>317</v>
      </c>
      <c r="F113" s="12" t="s">
        <v>38</v>
      </c>
      <c r="G113" s="12" t="s">
        <v>39</v>
      </c>
      <c r="H113" s="12" t="s">
        <v>38</v>
      </c>
      <c r="I113" s="12" t="s">
        <v>38</v>
      </c>
      <c r="J113" s="12" t="s">
        <v>38</v>
      </c>
      <c r="K113" s="12" t="s">
        <v>39</v>
      </c>
      <c r="L113" s="12" t="s">
        <v>39</v>
      </c>
      <c r="M113" s="12" t="s">
        <v>39</v>
      </c>
      <c r="N113" s="12" t="s">
        <v>39</v>
      </c>
    </row>
    <row r="114" spans="1:14" ht="31.5" x14ac:dyDescent="0.25">
      <c r="A114" s="9" t="s">
        <v>375</v>
      </c>
      <c r="B114" s="10" t="s">
        <v>376</v>
      </c>
      <c r="C114" s="11" t="s">
        <v>377</v>
      </c>
      <c r="D114" s="10" t="s">
        <v>356</v>
      </c>
      <c r="E114" s="11" t="s">
        <v>317</v>
      </c>
      <c r="F114" s="12" t="s">
        <v>38</v>
      </c>
      <c r="G114" s="12" t="s">
        <v>39</v>
      </c>
      <c r="H114" s="12" t="s">
        <v>38</v>
      </c>
      <c r="I114" s="12" t="s">
        <v>38</v>
      </c>
      <c r="J114" s="12" t="s">
        <v>39</v>
      </c>
      <c r="K114" s="12" t="s">
        <v>38</v>
      </c>
      <c r="L114" s="12" t="s">
        <v>39</v>
      </c>
      <c r="M114" s="12" t="s">
        <v>39</v>
      </c>
      <c r="N114" s="12" t="s">
        <v>39</v>
      </c>
    </row>
    <row r="115" spans="1:14" ht="78.75" x14ac:dyDescent="0.25">
      <c r="A115" s="9" t="s">
        <v>378</v>
      </c>
      <c r="B115" s="10" t="s">
        <v>379</v>
      </c>
      <c r="C115" s="11" t="s">
        <v>380</v>
      </c>
      <c r="D115" s="10" t="s">
        <v>356</v>
      </c>
      <c r="E115" s="11" t="s">
        <v>317</v>
      </c>
      <c r="F115" s="12" t="s">
        <v>38</v>
      </c>
      <c r="G115" s="12" t="s">
        <v>39</v>
      </c>
      <c r="H115" s="12" t="s">
        <v>38</v>
      </c>
      <c r="I115" s="12" t="s">
        <v>38</v>
      </c>
      <c r="J115" s="12" t="s">
        <v>38</v>
      </c>
      <c r="K115" s="12" t="s">
        <v>39</v>
      </c>
      <c r="L115" s="12" t="s">
        <v>39</v>
      </c>
      <c r="M115" s="12" t="s">
        <v>39</v>
      </c>
      <c r="N115" s="12" t="s">
        <v>39</v>
      </c>
    </row>
    <row r="116" spans="1:14" ht="31.5" x14ac:dyDescent="0.25">
      <c r="A116" s="9" t="s">
        <v>381</v>
      </c>
      <c r="B116" s="10" t="s">
        <v>382</v>
      </c>
      <c r="C116" s="11" t="s">
        <v>383</v>
      </c>
      <c r="D116" s="10" t="s">
        <v>321</v>
      </c>
      <c r="E116" s="11" t="s">
        <v>317</v>
      </c>
      <c r="F116" s="12" t="s">
        <v>38</v>
      </c>
      <c r="G116" s="12" t="s">
        <v>39</v>
      </c>
      <c r="H116" s="12" t="s">
        <v>38</v>
      </c>
      <c r="I116" s="12" t="s">
        <v>38</v>
      </c>
      <c r="J116" s="12" t="s">
        <v>39</v>
      </c>
      <c r="K116" s="12" t="s">
        <v>38</v>
      </c>
      <c r="L116" s="12" t="s">
        <v>39</v>
      </c>
      <c r="M116" s="12" t="s">
        <v>39</v>
      </c>
      <c r="N116" s="12" t="s">
        <v>39</v>
      </c>
    </row>
    <row r="117" spans="1:14" x14ac:dyDescent="0.25">
      <c r="A117" s="9" t="s">
        <v>384</v>
      </c>
      <c r="B117" s="10" t="s">
        <v>385</v>
      </c>
      <c r="C117" s="11" t="s">
        <v>386</v>
      </c>
      <c r="D117" s="10" t="s">
        <v>321</v>
      </c>
      <c r="E117" s="11" t="s">
        <v>317</v>
      </c>
      <c r="F117" s="12" t="s">
        <v>38</v>
      </c>
      <c r="G117" s="12" t="s">
        <v>39</v>
      </c>
      <c r="H117" s="12" t="s">
        <v>38</v>
      </c>
      <c r="I117" s="12" t="s">
        <v>38</v>
      </c>
      <c r="J117" s="12" t="s">
        <v>38</v>
      </c>
      <c r="K117" s="12" t="s">
        <v>39</v>
      </c>
      <c r="L117" s="12" t="s">
        <v>39</v>
      </c>
      <c r="M117" s="12" t="s">
        <v>39</v>
      </c>
      <c r="N117" s="12" t="s">
        <v>39</v>
      </c>
    </row>
    <row r="118" spans="1:14" ht="31.5" x14ac:dyDescent="0.25">
      <c r="A118" s="9" t="s">
        <v>387</v>
      </c>
      <c r="B118" s="10" t="s">
        <v>388</v>
      </c>
      <c r="C118" s="11" t="s">
        <v>389</v>
      </c>
      <c r="D118" s="10" t="s">
        <v>349</v>
      </c>
      <c r="E118" s="11" t="s">
        <v>317</v>
      </c>
      <c r="F118" s="12" t="s">
        <v>38</v>
      </c>
      <c r="G118" s="12" t="s">
        <v>39</v>
      </c>
      <c r="H118" s="12" t="s">
        <v>38</v>
      </c>
      <c r="I118" s="12" t="s">
        <v>38</v>
      </c>
      <c r="J118" s="12" t="s">
        <v>38</v>
      </c>
      <c r="K118" s="12" t="s">
        <v>39</v>
      </c>
      <c r="L118" s="12" t="s">
        <v>39</v>
      </c>
      <c r="M118" s="12" t="s">
        <v>39</v>
      </c>
      <c r="N118" s="12" t="s">
        <v>39</v>
      </c>
    </row>
    <row r="119" spans="1:14" ht="47.25" x14ac:dyDescent="0.25">
      <c r="A119" s="9" t="s">
        <v>390</v>
      </c>
      <c r="B119" s="10" t="s">
        <v>391</v>
      </c>
      <c r="C119" s="11" t="s">
        <v>392</v>
      </c>
      <c r="D119" s="10" t="s">
        <v>321</v>
      </c>
      <c r="E119" s="11" t="s">
        <v>317</v>
      </c>
      <c r="F119" s="12" t="s">
        <v>38</v>
      </c>
      <c r="G119" s="12" t="s">
        <v>39</v>
      </c>
      <c r="H119" s="12" t="s">
        <v>38</v>
      </c>
      <c r="I119" s="12" t="s">
        <v>38</v>
      </c>
      <c r="J119" s="12" t="s">
        <v>38</v>
      </c>
      <c r="K119" s="12" t="s">
        <v>39</v>
      </c>
      <c r="L119" s="12" t="s">
        <v>39</v>
      </c>
      <c r="M119" s="12" t="s">
        <v>39</v>
      </c>
      <c r="N119" s="12" t="s">
        <v>39</v>
      </c>
    </row>
    <row r="120" spans="1:14" ht="31.5" x14ac:dyDescent="0.25">
      <c r="A120" s="9" t="s">
        <v>393</v>
      </c>
      <c r="B120" s="10" t="s">
        <v>394</v>
      </c>
      <c r="C120" s="11" t="s">
        <v>395</v>
      </c>
      <c r="D120" s="10" t="s">
        <v>321</v>
      </c>
      <c r="E120" s="11" t="s">
        <v>317</v>
      </c>
      <c r="F120" s="12" t="s">
        <v>38</v>
      </c>
      <c r="G120" s="12" t="s">
        <v>39</v>
      </c>
      <c r="H120" s="12" t="s">
        <v>38</v>
      </c>
      <c r="I120" s="12" t="s">
        <v>38</v>
      </c>
      <c r="J120" s="12" t="s">
        <v>38</v>
      </c>
      <c r="K120" s="12" t="s">
        <v>39</v>
      </c>
      <c r="L120" s="12" t="s">
        <v>39</v>
      </c>
      <c r="M120" s="12" t="s">
        <v>39</v>
      </c>
      <c r="N120" s="12" t="s">
        <v>39</v>
      </c>
    </row>
    <row r="121" spans="1:14" ht="31.5" x14ac:dyDescent="0.25">
      <c r="A121" s="9" t="s">
        <v>396</v>
      </c>
      <c r="B121" s="10" t="s">
        <v>397</v>
      </c>
      <c r="C121" s="11" t="s">
        <v>398</v>
      </c>
      <c r="D121" s="10" t="s">
        <v>349</v>
      </c>
      <c r="E121" s="11" t="s">
        <v>317</v>
      </c>
      <c r="F121" s="12" t="s">
        <v>38</v>
      </c>
      <c r="G121" s="12" t="s">
        <v>39</v>
      </c>
      <c r="H121" s="12" t="s">
        <v>38</v>
      </c>
      <c r="I121" s="12" t="s">
        <v>38</v>
      </c>
      <c r="J121" s="12" t="s">
        <v>39</v>
      </c>
      <c r="K121" s="12" t="s">
        <v>38</v>
      </c>
      <c r="L121" s="12" t="s">
        <v>39</v>
      </c>
      <c r="M121" s="12" t="s">
        <v>39</v>
      </c>
      <c r="N121" s="12" t="s">
        <v>39</v>
      </c>
    </row>
    <row r="122" spans="1:14" ht="47.25" x14ac:dyDescent="0.25">
      <c r="A122" s="9" t="s">
        <v>399</v>
      </c>
      <c r="B122" s="10" t="s">
        <v>400</v>
      </c>
      <c r="C122" s="11" t="s">
        <v>401</v>
      </c>
      <c r="D122" s="10" t="s">
        <v>349</v>
      </c>
      <c r="E122" s="11" t="s">
        <v>317</v>
      </c>
      <c r="F122" s="12" t="s">
        <v>38</v>
      </c>
      <c r="G122" s="12" t="s">
        <v>39</v>
      </c>
      <c r="H122" s="12" t="s">
        <v>38</v>
      </c>
      <c r="I122" s="12" t="s">
        <v>38</v>
      </c>
      <c r="J122" s="12" t="s">
        <v>38</v>
      </c>
      <c r="K122" s="12" t="s">
        <v>39</v>
      </c>
      <c r="L122" s="12" t="s">
        <v>39</v>
      </c>
      <c r="M122" s="12" t="s">
        <v>39</v>
      </c>
      <c r="N122" s="12" t="s">
        <v>39</v>
      </c>
    </row>
    <row r="123" spans="1:14" ht="63" x14ac:dyDescent="0.25">
      <c r="A123" s="9" t="s">
        <v>402</v>
      </c>
      <c r="B123" s="10" t="s">
        <v>403</v>
      </c>
      <c r="C123" s="11" t="s">
        <v>404</v>
      </c>
      <c r="D123" s="10" t="s">
        <v>321</v>
      </c>
      <c r="E123" s="11" t="s">
        <v>317</v>
      </c>
      <c r="F123" s="12" t="s">
        <v>38</v>
      </c>
      <c r="G123" s="12" t="s">
        <v>39</v>
      </c>
      <c r="H123" s="12" t="s">
        <v>38</v>
      </c>
      <c r="I123" s="12" t="s">
        <v>38</v>
      </c>
      <c r="J123" s="12" t="s">
        <v>39</v>
      </c>
      <c r="K123" s="12" t="s">
        <v>38</v>
      </c>
      <c r="L123" s="12" t="s">
        <v>39</v>
      </c>
      <c r="M123" s="12" t="s">
        <v>39</v>
      </c>
      <c r="N123" s="12" t="s">
        <v>39</v>
      </c>
    </row>
    <row r="124" spans="1:14" ht="47.25" x14ac:dyDescent="0.25">
      <c r="A124" s="9" t="s">
        <v>405</v>
      </c>
      <c r="B124" s="10" t="s">
        <v>406</v>
      </c>
      <c r="C124" s="11" t="s">
        <v>407</v>
      </c>
      <c r="D124" s="10" t="s">
        <v>321</v>
      </c>
      <c r="E124" s="11" t="s">
        <v>317</v>
      </c>
      <c r="F124" s="12" t="s">
        <v>38</v>
      </c>
      <c r="G124" s="12" t="s">
        <v>39</v>
      </c>
      <c r="H124" s="12" t="s">
        <v>38</v>
      </c>
      <c r="I124" s="12" t="s">
        <v>38</v>
      </c>
      <c r="J124" s="12" t="s">
        <v>38</v>
      </c>
      <c r="K124" s="12" t="s">
        <v>39</v>
      </c>
      <c r="L124" s="12" t="s">
        <v>39</v>
      </c>
      <c r="M124" s="12" t="s">
        <v>39</v>
      </c>
      <c r="N124" s="12" t="s">
        <v>39</v>
      </c>
    </row>
    <row r="125" spans="1:14" ht="31.5" x14ac:dyDescent="0.25">
      <c r="A125" s="9" t="s">
        <v>408</v>
      </c>
      <c r="B125" s="10" t="s">
        <v>409</v>
      </c>
      <c r="C125" s="11" t="s">
        <v>410</v>
      </c>
      <c r="D125" s="10" t="s">
        <v>349</v>
      </c>
      <c r="E125" s="11" t="s">
        <v>317</v>
      </c>
      <c r="F125" s="12" t="s">
        <v>38</v>
      </c>
      <c r="G125" s="12" t="s">
        <v>39</v>
      </c>
      <c r="H125" s="12" t="s">
        <v>38</v>
      </c>
      <c r="I125" s="12" t="s">
        <v>38</v>
      </c>
      <c r="J125" s="12" t="s">
        <v>38</v>
      </c>
      <c r="K125" s="12" t="s">
        <v>39</v>
      </c>
      <c r="L125" s="12" t="s">
        <v>39</v>
      </c>
      <c r="M125" s="12" t="s">
        <v>39</v>
      </c>
      <c r="N125" s="12" t="s">
        <v>39</v>
      </c>
    </row>
    <row r="126" spans="1:14" ht="31.5" x14ac:dyDescent="0.25">
      <c r="A126" s="9" t="s">
        <v>411</v>
      </c>
      <c r="B126" s="10" t="s">
        <v>412</v>
      </c>
      <c r="C126" s="11" t="s">
        <v>413</v>
      </c>
      <c r="D126" s="10" t="s">
        <v>349</v>
      </c>
      <c r="E126" s="11" t="s">
        <v>317</v>
      </c>
      <c r="F126" s="12" t="s">
        <v>38</v>
      </c>
      <c r="G126" s="12" t="s">
        <v>39</v>
      </c>
      <c r="H126" s="12" t="s">
        <v>38</v>
      </c>
      <c r="I126" s="12" t="s">
        <v>38</v>
      </c>
      <c r="J126" s="12" t="s">
        <v>38</v>
      </c>
      <c r="K126" s="12" t="s">
        <v>39</v>
      </c>
      <c r="L126" s="12" t="s">
        <v>39</v>
      </c>
      <c r="M126" s="12" t="s">
        <v>39</v>
      </c>
      <c r="N126" s="12" t="s">
        <v>39</v>
      </c>
    </row>
    <row r="127" spans="1:14" x14ac:dyDescent="0.25">
      <c r="A127" s="9" t="s">
        <v>414</v>
      </c>
      <c r="B127" s="10" t="s">
        <v>415</v>
      </c>
      <c r="C127" s="11" t="s">
        <v>416</v>
      </c>
      <c r="D127" s="10" t="s">
        <v>417</v>
      </c>
      <c r="E127" s="11" t="s">
        <v>317</v>
      </c>
      <c r="F127" s="12" t="s">
        <v>38</v>
      </c>
      <c r="G127" s="12" t="s">
        <v>39</v>
      </c>
      <c r="H127" s="12" t="s">
        <v>38</v>
      </c>
      <c r="I127" s="12" t="s">
        <v>38</v>
      </c>
      <c r="J127" s="12" t="s">
        <v>39</v>
      </c>
      <c r="K127" s="12" t="s">
        <v>38</v>
      </c>
      <c r="L127" s="12" t="s">
        <v>39</v>
      </c>
      <c r="M127" s="12" t="s">
        <v>39</v>
      </c>
      <c r="N127" s="12" t="s">
        <v>39</v>
      </c>
    </row>
    <row r="128" spans="1:14" ht="47.25" x14ac:dyDescent="0.25">
      <c r="A128" s="9" t="s">
        <v>418</v>
      </c>
      <c r="B128" s="10" t="s">
        <v>419</v>
      </c>
      <c r="C128" s="11" t="s">
        <v>420</v>
      </c>
      <c r="D128" s="10" t="s">
        <v>356</v>
      </c>
      <c r="E128" s="11" t="s">
        <v>317</v>
      </c>
      <c r="F128" s="12" t="s">
        <v>38</v>
      </c>
      <c r="G128" s="12" t="s">
        <v>39</v>
      </c>
      <c r="H128" s="12" t="s">
        <v>38</v>
      </c>
      <c r="I128" s="12" t="s">
        <v>38</v>
      </c>
      <c r="J128" s="12" t="s">
        <v>38</v>
      </c>
      <c r="K128" s="12" t="s">
        <v>39</v>
      </c>
      <c r="L128" s="12" t="s">
        <v>39</v>
      </c>
      <c r="M128" s="12" t="s">
        <v>39</v>
      </c>
      <c r="N128" s="12" t="s">
        <v>39</v>
      </c>
    </row>
    <row r="129" spans="1:14" ht="110.25" x14ac:dyDescent="0.25">
      <c r="A129" s="9" t="s">
        <v>421</v>
      </c>
      <c r="B129" s="10" t="s">
        <v>422</v>
      </c>
      <c r="C129" s="11" t="s">
        <v>423</v>
      </c>
      <c r="D129" s="10" t="s">
        <v>321</v>
      </c>
      <c r="E129" s="11" t="s">
        <v>317</v>
      </c>
      <c r="F129" s="12" t="s">
        <v>38</v>
      </c>
      <c r="G129" s="12" t="s">
        <v>39</v>
      </c>
      <c r="H129" s="12" t="s">
        <v>38</v>
      </c>
      <c r="I129" s="12" t="s">
        <v>38</v>
      </c>
      <c r="J129" s="12" t="s">
        <v>38</v>
      </c>
      <c r="K129" s="12" t="s">
        <v>39</v>
      </c>
      <c r="L129" s="12" t="s">
        <v>39</v>
      </c>
      <c r="M129" s="12" t="s">
        <v>39</v>
      </c>
      <c r="N129" s="12" t="s">
        <v>39</v>
      </c>
    </row>
    <row r="130" spans="1:14" ht="31.5" x14ac:dyDescent="0.25">
      <c r="A130" s="9" t="s">
        <v>424</v>
      </c>
      <c r="B130" s="10" t="s">
        <v>425</v>
      </c>
      <c r="C130" s="11" t="s">
        <v>426</v>
      </c>
      <c r="D130" s="10" t="s">
        <v>321</v>
      </c>
      <c r="E130" s="11" t="s">
        <v>317</v>
      </c>
      <c r="F130" s="12" t="s">
        <v>38</v>
      </c>
      <c r="G130" s="12" t="s">
        <v>39</v>
      </c>
      <c r="H130" s="12" t="s">
        <v>38</v>
      </c>
      <c r="I130" s="12" t="s">
        <v>38</v>
      </c>
      <c r="J130" s="12" t="s">
        <v>39</v>
      </c>
      <c r="K130" s="12" t="s">
        <v>38</v>
      </c>
      <c r="L130" s="12" t="s">
        <v>39</v>
      </c>
      <c r="M130" s="12" t="s">
        <v>39</v>
      </c>
      <c r="N130" s="12" t="s">
        <v>39</v>
      </c>
    </row>
    <row r="131" spans="1:14" ht="31.5" x14ac:dyDescent="0.25">
      <c r="A131" s="9" t="s">
        <v>427</v>
      </c>
      <c r="B131" s="10" t="s">
        <v>428</v>
      </c>
      <c r="C131" s="11" t="s">
        <v>429</v>
      </c>
      <c r="D131" s="10" t="s">
        <v>321</v>
      </c>
      <c r="E131" s="11" t="s">
        <v>317</v>
      </c>
      <c r="F131" s="12" t="s">
        <v>38</v>
      </c>
      <c r="G131" s="12" t="s">
        <v>39</v>
      </c>
      <c r="H131" s="12" t="s">
        <v>38</v>
      </c>
      <c r="I131" s="12" t="s">
        <v>38</v>
      </c>
      <c r="J131" s="12" t="s">
        <v>38</v>
      </c>
      <c r="K131" s="12" t="s">
        <v>39</v>
      </c>
      <c r="L131" s="12" t="s">
        <v>39</v>
      </c>
      <c r="M131" s="12" t="s">
        <v>39</v>
      </c>
      <c r="N131" s="12" t="s">
        <v>39</v>
      </c>
    </row>
    <row r="132" spans="1:14" ht="31.5" x14ac:dyDescent="0.25">
      <c r="A132" s="9" t="s">
        <v>430</v>
      </c>
      <c r="B132" s="10" t="s">
        <v>431</v>
      </c>
      <c r="C132" s="11" t="s">
        <v>432</v>
      </c>
      <c r="D132" s="10" t="s">
        <v>433</v>
      </c>
      <c r="E132" s="11" t="s">
        <v>434</v>
      </c>
      <c r="F132" s="12" t="s">
        <v>38</v>
      </c>
      <c r="G132" s="12" t="s">
        <v>39</v>
      </c>
      <c r="H132" s="12" t="s">
        <v>38</v>
      </c>
      <c r="I132" s="12" t="s">
        <v>38</v>
      </c>
      <c r="J132" s="12" t="s">
        <v>38</v>
      </c>
      <c r="K132" s="12" t="s">
        <v>39</v>
      </c>
      <c r="L132" s="12" t="s">
        <v>39</v>
      </c>
      <c r="M132" s="12" t="s">
        <v>39</v>
      </c>
      <c r="N132" s="12" t="s">
        <v>39</v>
      </c>
    </row>
    <row r="133" spans="1:14" ht="31.5" x14ac:dyDescent="0.25">
      <c r="A133" s="9" t="s">
        <v>435</v>
      </c>
      <c r="B133" s="10" t="s">
        <v>436</v>
      </c>
      <c r="C133" s="11" t="s">
        <v>437</v>
      </c>
      <c r="D133" s="10" t="s">
        <v>438</v>
      </c>
      <c r="E133" s="11" t="s">
        <v>439</v>
      </c>
      <c r="F133" s="12" t="s">
        <v>38</v>
      </c>
      <c r="G133" s="12" t="s">
        <v>39</v>
      </c>
      <c r="H133" s="12" t="s">
        <v>38</v>
      </c>
      <c r="I133" s="12" t="s">
        <v>38</v>
      </c>
      <c r="J133" s="12" t="s">
        <v>39</v>
      </c>
      <c r="K133" s="12" t="s">
        <v>38</v>
      </c>
      <c r="L133" s="12" t="s">
        <v>39</v>
      </c>
      <c r="M133" s="12" t="s">
        <v>39</v>
      </c>
      <c r="N133" s="12" t="s">
        <v>39</v>
      </c>
    </row>
    <row r="134" spans="1:14" ht="31.5" x14ac:dyDescent="0.25">
      <c r="A134" s="9" t="s">
        <v>440</v>
      </c>
      <c r="B134" s="10" t="s">
        <v>441</v>
      </c>
      <c r="C134" s="11" t="s">
        <v>442</v>
      </c>
      <c r="D134" s="10" t="s">
        <v>438</v>
      </c>
      <c r="E134" s="11" t="s">
        <v>439</v>
      </c>
      <c r="F134" s="12" t="s">
        <v>38</v>
      </c>
      <c r="G134" s="12" t="s">
        <v>39</v>
      </c>
      <c r="H134" s="12" t="s">
        <v>38</v>
      </c>
      <c r="I134" s="12" t="s">
        <v>38</v>
      </c>
      <c r="J134" s="12" t="s">
        <v>39</v>
      </c>
      <c r="K134" s="12" t="s">
        <v>38</v>
      </c>
      <c r="L134" s="12" t="s">
        <v>39</v>
      </c>
      <c r="M134" s="12" t="s">
        <v>39</v>
      </c>
      <c r="N134" s="12" t="s">
        <v>39</v>
      </c>
    </row>
    <row r="135" spans="1:14" ht="31.5" x14ac:dyDescent="0.25">
      <c r="A135" s="9" t="s">
        <v>443</v>
      </c>
      <c r="B135" s="10" t="s">
        <v>444</v>
      </c>
      <c r="C135" s="11" t="s">
        <v>445</v>
      </c>
      <c r="D135" s="10" t="s">
        <v>438</v>
      </c>
      <c r="E135" s="11" t="s">
        <v>439</v>
      </c>
      <c r="F135" s="12" t="s">
        <v>38</v>
      </c>
      <c r="G135" s="12" t="s">
        <v>39</v>
      </c>
      <c r="H135" s="12" t="s">
        <v>38</v>
      </c>
      <c r="I135" s="12" t="s">
        <v>38</v>
      </c>
      <c r="J135" s="12" t="s">
        <v>39</v>
      </c>
      <c r="K135" s="12" t="s">
        <v>38</v>
      </c>
      <c r="L135" s="12" t="s">
        <v>39</v>
      </c>
      <c r="M135" s="12" t="s">
        <v>39</v>
      </c>
      <c r="N135" s="12" t="s">
        <v>39</v>
      </c>
    </row>
    <row r="136" spans="1:14" ht="63" x14ac:dyDescent="0.25">
      <c r="A136" s="9" t="s">
        <v>446</v>
      </c>
      <c r="B136" s="10" t="s">
        <v>447</v>
      </c>
      <c r="C136" s="11" t="s">
        <v>448</v>
      </c>
      <c r="D136" s="10" t="s">
        <v>438</v>
      </c>
      <c r="E136" s="11" t="s">
        <v>439</v>
      </c>
      <c r="F136" s="12" t="s">
        <v>38</v>
      </c>
      <c r="G136" s="12" t="s">
        <v>39</v>
      </c>
      <c r="H136" s="12" t="s">
        <v>38</v>
      </c>
      <c r="I136" s="12" t="s">
        <v>38</v>
      </c>
      <c r="J136" s="12" t="s">
        <v>39</v>
      </c>
      <c r="K136" s="12" t="s">
        <v>38</v>
      </c>
      <c r="L136" s="12" t="s">
        <v>39</v>
      </c>
      <c r="M136" s="12" t="s">
        <v>39</v>
      </c>
      <c r="N136" s="12" t="s">
        <v>39</v>
      </c>
    </row>
    <row r="137" spans="1:14" ht="31.5" x14ac:dyDescent="0.25">
      <c r="A137" s="9" t="s">
        <v>449</v>
      </c>
      <c r="B137" s="10" t="s">
        <v>450</v>
      </c>
      <c r="C137" s="11" t="s">
        <v>451</v>
      </c>
      <c r="D137" s="10" t="s">
        <v>438</v>
      </c>
      <c r="E137" s="11" t="s">
        <v>439</v>
      </c>
      <c r="F137" s="12" t="s">
        <v>38</v>
      </c>
      <c r="G137" s="12" t="s">
        <v>39</v>
      </c>
      <c r="H137" s="12" t="s">
        <v>38</v>
      </c>
      <c r="I137" s="12" t="s">
        <v>38</v>
      </c>
      <c r="J137" s="12" t="s">
        <v>39</v>
      </c>
      <c r="K137" s="12" t="s">
        <v>38</v>
      </c>
      <c r="L137" s="12" t="s">
        <v>39</v>
      </c>
      <c r="M137" s="12" t="s">
        <v>39</v>
      </c>
      <c r="N137" s="12" t="s">
        <v>39</v>
      </c>
    </row>
    <row r="138" spans="1:14" ht="31.5" x14ac:dyDescent="0.25">
      <c r="A138" s="9" t="s">
        <v>452</v>
      </c>
      <c r="B138" s="10" t="s">
        <v>453</v>
      </c>
      <c r="C138" s="11" t="s">
        <v>454</v>
      </c>
      <c r="D138" s="10" t="s">
        <v>438</v>
      </c>
      <c r="E138" s="11" t="s">
        <v>439</v>
      </c>
      <c r="F138" s="12" t="s">
        <v>38</v>
      </c>
      <c r="G138" s="12" t="s">
        <v>39</v>
      </c>
      <c r="H138" s="12" t="s">
        <v>38</v>
      </c>
      <c r="I138" s="12" t="s">
        <v>38</v>
      </c>
      <c r="J138" s="12" t="s">
        <v>39</v>
      </c>
      <c r="K138" s="12" t="s">
        <v>38</v>
      </c>
      <c r="L138" s="12" t="s">
        <v>39</v>
      </c>
      <c r="M138" s="12" t="s">
        <v>39</v>
      </c>
      <c r="N138" s="12" t="s">
        <v>39</v>
      </c>
    </row>
    <row r="139" spans="1:14" ht="47.25" x14ac:dyDescent="0.25">
      <c r="A139" s="9" t="s">
        <v>455</v>
      </c>
      <c r="B139" s="10" t="s">
        <v>456</v>
      </c>
      <c r="C139" s="11" t="s">
        <v>457</v>
      </c>
      <c r="D139" s="10" t="s">
        <v>438</v>
      </c>
      <c r="E139" s="11" t="s">
        <v>439</v>
      </c>
      <c r="F139" s="12" t="s">
        <v>38</v>
      </c>
      <c r="G139" s="12" t="s">
        <v>39</v>
      </c>
      <c r="H139" s="12" t="s">
        <v>38</v>
      </c>
      <c r="I139" s="12" t="s">
        <v>38</v>
      </c>
      <c r="J139" s="12" t="s">
        <v>39</v>
      </c>
      <c r="K139" s="12" t="s">
        <v>38</v>
      </c>
      <c r="L139" s="12" t="s">
        <v>39</v>
      </c>
      <c r="M139" s="12" t="s">
        <v>39</v>
      </c>
      <c r="N139" s="12" t="s">
        <v>39</v>
      </c>
    </row>
    <row r="140" spans="1:14" ht="31.5" x14ac:dyDescent="0.25">
      <c r="A140" s="9" t="s">
        <v>458</v>
      </c>
      <c r="B140" s="10" t="s">
        <v>459</v>
      </c>
      <c r="C140" s="11" t="s">
        <v>460</v>
      </c>
      <c r="D140" s="10" t="s">
        <v>438</v>
      </c>
      <c r="E140" s="11" t="s">
        <v>439</v>
      </c>
      <c r="F140" s="12" t="s">
        <v>38</v>
      </c>
      <c r="G140" s="12" t="s">
        <v>39</v>
      </c>
      <c r="H140" s="12" t="s">
        <v>38</v>
      </c>
      <c r="I140" s="12" t="s">
        <v>38</v>
      </c>
      <c r="J140" s="12" t="s">
        <v>39</v>
      </c>
      <c r="K140" s="12" t="s">
        <v>38</v>
      </c>
      <c r="L140" s="12" t="s">
        <v>39</v>
      </c>
      <c r="M140" s="12" t="s">
        <v>39</v>
      </c>
      <c r="N140" s="12" t="s">
        <v>39</v>
      </c>
    </row>
    <row r="141" spans="1:14" ht="31.5" x14ac:dyDescent="0.25">
      <c r="A141" s="9" t="s">
        <v>461</v>
      </c>
      <c r="B141" s="10" t="s">
        <v>462</v>
      </c>
      <c r="C141" s="11" t="s">
        <v>463</v>
      </c>
      <c r="D141" s="10" t="s">
        <v>438</v>
      </c>
      <c r="E141" s="11" t="s">
        <v>439</v>
      </c>
      <c r="F141" s="12" t="s">
        <v>38</v>
      </c>
      <c r="G141" s="12" t="s">
        <v>39</v>
      </c>
      <c r="H141" s="12" t="s">
        <v>38</v>
      </c>
      <c r="I141" s="12" t="s">
        <v>38</v>
      </c>
      <c r="J141" s="12" t="s">
        <v>39</v>
      </c>
      <c r="K141" s="12" t="s">
        <v>38</v>
      </c>
      <c r="L141" s="12" t="s">
        <v>39</v>
      </c>
      <c r="M141" s="12" t="s">
        <v>39</v>
      </c>
      <c r="N141" s="12" t="s">
        <v>39</v>
      </c>
    </row>
    <row r="142" spans="1:14" ht="31.5" x14ac:dyDescent="0.25">
      <c r="A142" s="9" t="s">
        <v>464</v>
      </c>
      <c r="B142" s="10" t="s">
        <v>465</v>
      </c>
      <c r="C142" s="11" t="s">
        <v>466</v>
      </c>
      <c r="D142" s="10" t="s">
        <v>438</v>
      </c>
      <c r="E142" s="11" t="s">
        <v>439</v>
      </c>
      <c r="F142" s="12" t="s">
        <v>38</v>
      </c>
      <c r="G142" s="12" t="s">
        <v>39</v>
      </c>
      <c r="H142" s="12" t="s">
        <v>38</v>
      </c>
      <c r="I142" s="12" t="s">
        <v>38</v>
      </c>
      <c r="J142" s="12" t="s">
        <v>39</v>
      </c>
      <c r="K142" s="12" t="s">
        <v>38</v>
      </c>
      <c r="L142" s="12" t="s">
        <v>39</v>
      </c>
      <c r="M142" s="12" t="s">
        <v>39</v>
      </c>
      <c r="N142" s="12" t="s">
        <v>39</v>
      </c>
    </row>
    <row r="143" spans="1:14" ht="31.5" x14ac:dyDescent="0.25">
      <c r="A143" s="9" t="s">
        <v>467</v>
      </c>
      <c r="B143" s="10" t="s">
        <v>468</v>
      </c>
      <c r="C143" s="11" t="s">
        <v>469</v>
      </c>
      <c r="D143" s="10" t="s">
        <v>438</v>
      </c>
      <c r="E143" s="11" t="s">
        <v>439</v>
      </c>
      <c r="F143" s="12" t="s">
        <v>38</v>
      </c>
      <c r="G143" s="12" t="s">
        <v>39</v>
      </c>
      <c r="H143" s="12" t="s">
        <v>38</v>
      </c>
      <c r="I143" s="12" t="s">
        <v>38</v>
      </c>
      <c r="J143" s="12" t="s">
        <v>39</v>
      </c>
      <c r="K143" s="12" t="s">
        <v>38</v>
      </c>
      <c r="L143" s="12" t="s">
        <v>39</v>
      </c>
      <c r="M143" s="12" t="s">
        <v>39</v>
      </c>
      <c r="N143" s="12" t="s">
        <v>39</v>
      </c>
    </row>
    <row r="144" spans="1:14" ht="31.5" x14ac:dyDescent="0.25">
      <c r="A144" s="9" t="s">
        <v>470</v>
      </c>
      <c r="B144" s="10" t="s">
        <v>471</v>
      </c>
      <c r="C144" s="11" t="s">
        <v>472</v>
      </c>
      <c r="D144" s="10" t="s">
        <v>438</v>
      </c>
      <c r="E144" s="11" t="s">
        <v>439</v>
      </c>
      <c r="F144" s="12" t="s">
        <v>38</v>
      </c>
      <c r="G144" s="12" t="s">
        <v>39</v>
      </c>
      <c r="H144" s="12" t="s">
        <v>38</v>
      </c>
      <c r="I144" s="12" t="s">
        <v>38</v>
      </c>
      <c r="J144" s="12" t="s">
        <v>39</v>
      </c>
      <c r="K144" s="12" t="s">
        <v>38</v>
      </c>
      <c r="L144" s="12" t="s">
        <v>39</v>
      </c>
      <c r="M144" s="12" t="s">
        <v>39</v>
      </c>
      <c r="N144" s="12" t="s">
        <v>39</v>
      </c>
    </row>
    <row r="145" spans="1:14" ht="31.5" x14ac:dyDescent="0.25">
      <c r="A145" s="9" t="s">
        <v>473</v>
      </c>
      <c r="B145" s="10" t="s">
        <v>474</v>
      </c>
      <c r="C145" s="11" t="s">
        <v>475</v>
      </c>
      <c r="D145" s="10" t="s">
        <v>438</v>
      </c>
      <c r="E145" s="11" t="s">
        <v>439</v>
      </c>
      <c r="F145" s="12" t="s">
        <v>38</v>
      </c>
      <c r="G145" s="12" t="s">
        <v>39</v>
      </c>
      <c r="H145" s="12" t="s">
        <v>38</v>
      </c>
      <c r="I145" s="12" t="s">
        <v>38</v>
      </c>
      <c r="J145" s="12" t="s">
        <v>39</v>
      </c>
      <c r="K145" s="12" t="s">
        <v>38</v>
      </c>
      <c r="L145" s="12" t="s">
        <v>39</v>
      </c>
      <c r="M145" s="12" t="s">
        <v>39</v>
      </c>
      <c r="N145" s="12" t="s">
        <v>39</v>
      </c>
    </row>
    <row r="146" spans="1:14" ht="31.5" x14ac:dyDescent="0.25">
      <c r="A146" s="9" t="s">
        <v>476</v>
      </c>
      <c r="B146" s="10" t="s">
        <v>477</v>
      </c>
      <c r="C146" s="11" t="s">
        <v>478</v>
      </c>
      <c r="D146" s="10" t="s">
        <v>438</v>
      </c>
      <c r="E146" s="11" t="s">
        <v>439</v>
      </c>
      <c r="F146" s="12" t="s">
        <v>38</v>
      </c>
      <c r="G146" s="12" t="s">
        <v>39</v>
      </c>
      <c r="H146" s="12" t="s">
        <v>38</v>
      </c>
      <c r="I146" s="12" t="s">
        <v>38</v>
      </c>
      <c r="J146" s="12" t="s">
        <v>39</v>
      </c>
      <c r="K146" s="12" t="s">
        <v>38</v>
      </c>
      <c r="L146" s="12" t="s">
        <v>39</v>
      </c>
      <c r="M146" s="12" t="s">
        <v>39</v>
      </c>
      <c r="N146" s="12" t="s">
        <v>39</v>
      </c>
    </row>
    <row r="147" spans="1:14" ht="31.5" x14ac:dyDescent="0.25">
      <c r="A147" s="9" t="s">
        <v>479</v>
      </c>
      <c r="B147" s="10" t="s">
        <v>480</v>
      </c>
      <c r="C147" s="11" t="s">
        <v>481</v>
      </c>
      <c r="D147" s="10" t="s">
        <v>438</v>
      </c>
      <c r="E147" s="11" t="s">
        <v>439</v>
      </c>
      <c r="F147" s="12" t="s">
        <v>38</v>
      </c>
      <c r="G147" s="12" t="s">
        <v>39</v>
      </c>
      <c r="H147" s="12" t="s">
        <v>38</v>
      </c>
      <c r="I147" s="12" t="s">
        <v>38</v>
      </c>
      <c r="J147" s="12" t="s">
        <v>39</v>
      </c>
      <c r="K147" s="12" t="s">
        <v>38</v>
      </c>
      <c r="L147" s="12" t="s">
        <v>39</v>
      </c>
      <c r="M147" s="12" t="s">
        <v>39</v>
      </c>
      <c r="N147" s="12" t="s">
        <v>39</v>
      </c>
    </row>
    <row r="148" spans="1:14" ht="31.5" x14ac:dyDescent="0.25">
      <c r="A148" s="9" t="s">
        <v>482</v>
      </c>
      <c r="B148" s="10" t="s">
        <v>483</v>
      </c>
      <c r="C148" s="11" t="s">
        <v>484</v>
      </c>
      <c r="D148" s="10" t="s">
        <v>485</v>
      </c>
      <c r="E148" s="11" t="s">
        <v>486</v>
      </c>
      <c r="F148" s="12" t="s">
        <v>38</v>
      </c>
      <c r="G148" s="12" t="s">
        <v>39</v>
      </c>
      <c r="H148" s="12" t="s">
        <v>38</v>
      </c>
      <c r="I148" s="12" t="s">
        <v>38</v>
      </c>
      <c r="J148" s="12" t="s">
        <v>39</v>
      </c>
      <c r="K148" s="12" t="s">
        <v>38</v>
      </c>
      <c r="L148" s="12" t="s">
        <v>39</v>
      </c>
      <c r="M148" s="12" t="s">
        <v>39</v>
      </c>
      <c r="N148" s="12" t="s">
        <v>39</v>
      </c>
    </row>
    <row r="149" spans="1:14" ht="31.5" x14ac:dyDescent="0.25">
      <c r="A149" s="9" t="s">
        <v>487</v>
      </c>
      <c r="B149" s="10" t="s">
        <v>488</v>
      </c>
      <c r="C149" s="11" t="s">
        <v>489</v>
      </c>
      <c r="D149" s="10" t="s">
        <v>485</v>
      </c>
      <c r="E149" s="11" t="s">
        <v>486</v>
      </c>
      <c r="F149" s="12" t="s">
        <v>38</v>
      </c>
      <c r="G149" s="12" t="s">
        <v>39</v>
      </c>
      <c r="H149" s="12" t="s">
        <v>38</v>
      </c>
      <c r="I149" s="12" t="s">
        <v>38</v>
      </c>
      <c r="J149" s="12" t="s">
        <v>39</v>
      </c>
      <c r="K149" s="12" t="s">
        <v>38</v>
      </c>
      <c r="L149" s="12" t="s">
        <v>39</v>
      </c>
      <c r="M149" s="12" t="s">
        <v>39</v>
      </c>
      <c r="N149" s="12" t="s">
        <v>39</v>
      </c>
    </row>
    <row r="150" spans="1:14" ht="47.25" x14ac:dyDescent="0.25">
      <c r="A150" s="9" t="s">
        <v>490</v>
      </c>
      <c r="B150" s="10" t="s">
        <v>491</v>
      </c>
      <c r="C150" s="11" t="s">
        <v>492</v>
      </c>
      <c r="D150" s="10" t="s">
        <v>493</v>
      </c>
      <c r="E150" s="11" t="s">
        <v>494</v>
      </c>
      <c r="F150" s="12" t="s">
        <v>38</v>
      </c>
      <c r="G150" s="12" t="s">
        <v>39</v>
      </c>
      <c r="H150" s="12" t="s">
        <v>38</v>
      </c>
      <c r="I150" s="12" t="s">
        <v>38</v>
      </c>
      <c r="J150" s="12" t="s">
        <v>39</v>
      </c>
      <c r="K150" s="12" t="s">
        <v>38</v>
      </c>
      <c r="L150" s="12" t="s">
        <v>39</v>
      </c>
      <c r="M150" s="12" t="s">
        <v>39</v>
      </c>
      <c r="N150" s="12" t="s">
        <v>39</v>
      </c>
    </row>
    <row r="151" spans="1:14" ht="47.25" x14ac:dyDescent="0.25">
      <c r="A151" s="9" t="s">
        <v>495</v>
      </c>
      <c r="B151" s="10" t="s">
        <v>496</v>
      </c>
      <c r="C151" s="11" t="s">
        <v>497</v>
      </c>
      <c r="D151" s="10" t="s">
        <v>493</v>
      </c>
      <c r="E151" s="11" t="s">
        <v>494</v>
      </c>
      <c r="F151" s="12" t="s">
        <v>38</v>
      </c>
      <c r="G151" s="12" t="s">
        <v>39</v>
      </c>
      <c r="H151" s="12" t="s">
        <v>38</v>
      </c>
      <c r="I151" s="12" t="s">
        <v>38</v>
      </c>
      <c r="J151" s="12" t="s">
        <v>39</v>
      </c>
      <c r="K151" s="12" t="s">
        <v>38</v>
      </c>
      <c r="L151" s="12" t="s">
        <v>39</v>
      </c>
      <c r="M151" s="12" t="s">
        <v>38</v>
      </c>
      <c r="N151" s="12" t="s">
        <v>39</v>
      </c>
    </row>
    <row r="152" spans="1:14" ht="47.25" x14ac:dyDescent="0.25">
      <c r="A152" s="9" t="s">
        <v>498</v>
      </c>
      <c r="B152" s="10" t="s">
        <v>499</v>
      </c>
      <c r="C152" s="11" t="s">
        <v>500</v>
      </c>
      <c r="D152" s="10" t="s">
        <v>501</v>
      </c>
      <c r="E152" s="11" t="s">
        <v>502</v>
      </c>
      <c r="F152" s="12" t="s">
        <v>38</v>
      </c>
      <c r="G152" s="12" t="s">
        <v>39</v>
      </c>
      <c r="H152" s="12" t="s">
        <v>38</v>
      </c>
      <c r="I152" s="12" t="s">
        <v>38</v>
      </c>
      <c r="J152" s="12" t="s">
        <v>38</v>
      </c>
      <c r="K152" s="12" t="s">
        <v>39</v>
      </c>
      <c r="L152" s="12" t="s">
        <v>39</v>
      </c>
      <c r="M152" s="12" t="s">
        <v>38</v>
      </c>
      <c r="N152" s="12" t="s">
        <v>39</v>
      </c>
    </row>
    <row r="153" spans="1:14" ht="31.5" x14ac:dyDescent="0.25">
      <c r="A153" s="9" t="s">
        <v>503</v>
      </c>
      <c r="B153" s="10" t="s">
        <v>504</v>
      </c>
      <c r="C153" s="11" t="s">
        <v>505</v>
      </c>
      <c r="D153" s="10" t="s">
        <v>506</v>
      </c>
      <c r="E153" s="11" t="s">
        <v>507</v>
      </c>
      <c r="F153" s="12" t="s">
        <v>38</v>
      </c>
      <c r="G153" s="12" t="s">
        <v>39</v>
      </c>
      <c r="H153" s="12" t="s">
        <v>38</v>
      </c>
      <c r="I153" s="12" t="s">
        <v>38</v>
      </c>
      <c r="J153" s="12" t="s">
        <v>39</v>
      </c>
      <c r="K153" s="12" t="s">
        <v>38</v>
      </c>
      <c r="L153" s="12" t="s">
        <v>39</v>
      </c>
      <c r="M153" s="12" t="s">
        <v>38</v>
      </c>
      <c r="N153" s="12" t="s">
        <v>39</v>
      </c>
    </row>
    <row r="154" spans="1:14" ht="31.5" x14ac:dyDescent="0.25">
      <c r="A154" s="9" t="s">
        <v>508</v>
      </c>
      <c r="B154" s="10" t="s">
        <v>509</v>
      </c>
      <c r="C154" s="11" t="s">
        <v>510</v>
      </c>
      <c r="D154" s="10" t="s">
        <v>506</v>
      </c>
      <c r="E154" s="11" t="s">
        <v>507</v>
      </c>
      <c r="F154" s="12" t="s">
        <v>38</v>
      </c>
      <c r="G154" s="12" t="s">
        <v>39</v>
      </c>
      <c r="H154" s="12" t="s">
        <v>38</v>
      </c>
      <c r="I154" s="12" t="s">
        <v>38</v>
      </c>
      <c r="J154" s="12" t="s">
        <v>39</v>
      </c>
      <c r="K154" s="12" t="s">
        <v>38</v>
      </c>
      <c r="L154" s="12" t="s">
        <v>39</v>
      </c>
      <c r="M154" s="12" t="s">
        <v>38</v>
      </c>
      <c r="N154" s="12" t="s">
        <v>39</v>
      </c>
    </row>
    <row r="155" spans="1:14" ht="31.5" x14ac:dyDescent="0.25">
      <c r="A155" s="9" t="s">
        <v>511</v>
      </c>
      <c r="B155" s="10" t="s">
        <v>512</v>
      </c>
      <c r="C155" s="11" t="s">
        <v>513</v>
      </c>
      <c r="D155" s="10" t="s">
        <v>506</v>
      </c>
      <c r="E155" s="11" t="s">
        <v>507</v>
      </c>
      <c r="F155" s="12" t="s">
        <v>38</v>
      </c>
      <c r="G155" s="12" t="s">
        <v>39</v>
      </c>
      <c r="H155" s="12" t="s">
        <v>38</v>
      </c>
      <c r="I155" s="12" t="s">
        <v>38</v>
      </c>
      <c r="J155" s="12" t="s">
        <v>39</v>
      </c>
      <c r="K155" s="12" t="s">
        <v>38</v>
      </c>
      <c r="L155" s="12" t="s">
        <v>39</v>
      </c>
      <c r="M155" s="12" t="s">
        <v>38</v>
      </c>
      <c r="N155" s="12" t="s">
        <v>39</v>
      </c>
    </row>
    <row r="156" spans="1:14" ht="31.5" x14ac:dyDescent="0.25">
      <c r="A156" s="9" t="s">
        <v>514</v>
      </c>
      <c r="B156" s="10" t="s">
        <v>515</v>
      </c>
      <c r="C156" s="11" t="s">
        <v>516</v>
      </c>
      <c r="D156" s="10" t="s">
        <v>506</v>
      </c>
      <c r="E156" s="11" t="s">
        <v>507</v>
      </c>
      <c r="F156" s="12" t="s">
        <v>38</v>
      </c>
      <c r="G156" s="12" t="s">
        <v>39</v>
      </c>
      <c r="H156" s="12" t="s">
        <v>38</v>
      </c>
      <c r="I156" s="12" t="s">
        <v>38</v>
      </c>
      <c r="J156" s="12" t="s">
        <v>39</v>
      </c>
      <c r="K156" s="12" t="s">
        <v>38</v>
      </c>
      <c r="L156" s="12" t="s">
        <v>39</v>
      </c>
      <c r="M156" s="12" t="s">
        <v>38</v>
      </c>
      <c r="N156" s="12" t="s">
        <v>39</v>
      </c>
    </row>
    <row r="157" spans="1:14" ht="31.5" x14ac:dyDescent="0.25">
      <c r="A157" s="9" t="s">
        <v>517</v>
      </c>
      <c r="B157" s="10" t="s">
        <v>518</v>
      </c>
      <c r="C157" s="11" t="s">
        <v>519</v>
      </c>
      <c r="D157" s="10" t="s">
        <v>506</v>
      </c>
      <c r="E157" s="11" t="s">
        <v>507</v>
      </c>
      <c r="F157" s="12" t="s">
        <v>38</v>
      </c>
      <c r="G157" s="12" t="s">
        <v>39</v>
      </c>
      <c r="H157" s="12" t="s">
        <v>38</v>
      </c>
      <c r="I157" s="12" t="s">
        <v>38</v>
      </c>
      <c r="J157" s="12" t="s">
        <v>39</v>
      </c>
      <c r="K157" s="12" t="s">
        <v>38</v>
      </c>
      <c r="L157" s="12" t="s">
        <v>39</v>
      </c>
      <c r="M157" s="12" t="s">
        <v>38</v>
      </c>
      <c r="N157" s="12" t="s">
        <v>39</v>
      </c>
    </row>
    <row r="158" spans="1:14" ht="126" x14ac:dyDescent="0.25">
      <c r="A158" s="9" t="s">
        <v>520</v>
      </c>
      <c r="B158" s="10" t="s">
        <v>521</v>
      </c>
      <c r="C158" s="11" t="s">
        <v>522</v>
      </c>
      <c r="D158" s="10" t="s">
        <v>523</v>
      </c>
      <c r="E158" s="11" t="s">
        <v>524</v>
      </c>
      <c r="F158" s="12" t="s">
        <v>38</v>
      </c>
      <c r="G158" s="12" t="s">
        <v>39</v>
      </c>
      <c r="H158" s="12" t="s">
        <v>38</v>
      </c>
      <c r="I158" s="12" t="s">
        <v>38</v>
      </c>
      <c r="J158" s="12" t="s">
        <v>39</v>
      </c>
      <c r="K158" s="12" t="s">
        <v>38</v>
      </c>
      <c r="L158" s="12" t="s">
        <v>39</v>
      </c>
      <c r="M158" s="12" t="s">
        <v>38</v>
      </c>
      <c r="N158" s="12" t="s">
        <v>38</v>
      </c>
    </row>
    <row r="159" spans="1:14" ht="94.5" x14ac:dyDescent="0.25">
      <c r="A159" s="9" t="s">
        <v>525</v>
      </c>
      <c r="B159" s="10" t="s">
        <v>526</v>
      </c>
      <c r="C159" s="11" t="s">
        <v>527</v>
      </c>
      <c r="D159" s="10" t="s">
        <v>523</v>
      </c>
      <c r="E159" s="11" t="s">
        <v>524</v>
      </c>
      <c r="F159" s="12" t="s">
        <v>38</v>
      </c>
      <c r="G159" s="12" t="s">
        <v>39</v>
      </c>
      <c r="H159" s="12" t="s">
        <v>38</v>
      </c>
      <c r="I159" s="12" t="s">
        <v>38</v>
      </c>
      <c r="J159" s="12" t="s">
        <v>39</v>
      </c>
      <c r="K159" s="12" t="s">
        <v>39</v>
      </c>
      <c r="L159" s="12" t="s">
        <v>39</v>
      </c>
      <c r="M159" s="12" t="s">
        <v>38</v>
      </c>
      <c r="N159" s="12" t="s">
        <v>38</v>
      </c>
    </row>
    <row r="160" spans="1:14" ht="31.5" x14ac:dyDescent="0.25">
      <c r="A160" s="9" t="s">
        <v>528</v>
      </c>
      <c r="B160" s="10" t="s">
        <v>529</v>
      </c>
      <c r="C160" s="11" t="s">
        <v>530</v>
      </c>
      <c r="D160" s="10" t="s">
        <v>531</v>
      </c>
      <c r="E160" s="11" t="s">
        <v>532</v>
      </c>
      <c r="F160" s="12" t="s">
        <v>38</v>
      </c>
      <c r="G160" s="12" t="s">
        <v>39</v>
      </c>
      <c r="H160" s="12" t="s">
        <v>38</v>
      </c>
      <c r="I160" s="12" t="s">
        <v>38</v>
      </c>
      <c r="J160" s="12" t="s">
        <v>39</v>
      </c>
      <c r="K160" s="12" t="s">
        <v>38</v>
      </c>
      <c r="L160" s="12" t="s">
        <v>39</v>
      </c>
      <c r="M160" s="12" t="s">
        <v>39</v>
      </c>
      <c r="N160" s="12" t="s">
        <v>39</v>
      </c>
    </row>
    <row r="161" spans="1:14" ht="47.25" x14ac:dyDescent="0.25">
      <c r="A161" s="9" t="s">
        <v>533</v>
      </c>
      <c r="B161" s="10" t="s">
        <v>534</v>
      </c>
      <c r="C161" s="11" t="s">
        <v>535</v>
      </c>
      <c r="D161" s="10" t="s">
        <v>531</v>
      </c>
      <c r="E161" s="11" t="s">
        <v>532</v>
      </c>
      <c r="F161" s="12" t="s">
        <v>38</v>
      </c>
      <c r="G161" s="12" t="s">
        <v>39</v>
      </c>
      <c r="H161" s="12" t="s">
        <v>38</v>
      </c>
      <c r="I161" s="12" t="s">
        <v>38</v>
      </c>
      <c r="J161" s="12" t="s">
        <v>39</v>
      </c>
      <c r="K161" s="12" t="s">
        <v>38</v>
      </c>
      <c r="L161" s="12" t="s">
        <v>39</v>
      </c>
      <c r="M161" s="12" t="s">
        <v>39</v>
      </c>
      <c r="N161" s="12" t="s">
        <v>39</v>
      </c>
    </row>
    <row r="162" spans="1:14" ht="63" x14ac:dyDescent="0.25">
      <c r="A162" s="9" t="s">
        <v>536</v>
      </c>
      <c r="B162" s="10" t="s">
        <v>537</v>
      </c>
      <c r="C162" s="11" t="s">
        <v>538</v>
      </c>
      <c r="D162" s="10" t="s">
        <v>539</v>
      </c>
      <c r="E162" s="11" t="s">
        <v>532</v>
      </c>
      <c r="F162" s="12" t="s">
        <v>38</v>
      </c>
      <c r="G162" s="12" t="s">
        <v>39</v>
      </c>
      <c r="H162" s="12" t="s">
        <v>38</v>
      </c>
      <c r="I162" s="12" t="s">
        <v>38</v>
      </c>
      <c r="J162" s="12" t="s">
        <v>39</v>
      </c>
      <c r="K162" s="12" t="s">
        <v>38</v>
      </c>
      <c r="L162" s="12" t="s">
        <v>38</v>
      </c>
      <c r="M162" s="12" t="s">
        <v>39</v>
      </c>
      <c r="N162" s="12" t="s">
        <v>39</v>
      </c>
    </row>
    <row r="163" spans="1:14" ht="31.5" x14ac:dyDescent="0.25">
      <c r="A163" s="9" t="s">
        <v>540</v>
      </c>
      <c r="B163" s="10" t="s">
        <v>541</v>
      </c>
      <c r="C163" s="11" t="s">
        <v>542</v>
      </c>
      <c r="D163" s="10" t="s">
        <v>531</v>
      </c>
      <c r="E163" s="11" t="s">
        <v>532</v>
      </c>
      <c r="F163" s="12" t="s">
        <v>38</v>
      </c>
      <c r="G163" s="12" t="s">
        <v>39</v>
      </c>
      <c r="H163" s="12" t="s">
        <v>38</v>
      </c>
      <c r="I163" s="12" t="s">
        <v>38</v>
      </c>
      <c r="J163" s="12" t="s">
        <v>39</v>
      </c>
      <c r="K163" s="12" t="s">
        <v>38</v>
      </c>
      <c r="L163" s="12" t="s">
        <v>39</v>
      </c>
      <c r="M163" s="12" t="s">
        <v>39</v>
      </c>
      <c r="N163" s="12" t="s">
        <v>39</v>
      </c>
    </row>
    <row r="164" spans="1:14" ht="299.25" x14ac:dyDescent="0.25">
      <c r="A164" s="9" t="s">
        <v>543</v>
      </c>
      <c r="B164" s="10" t="s">
        <v>544</v>
      </c>
      <c r="C164" s="11" t="s">
        <v>545</v>
      </c>
      <c r="D164" s="10" t="s">
        <v>531</v>
      </c>
      <c r="E164" s="11" t="s">
        <v>532</v>
      </c>
      <c r="F164" s="12" t="s">
        <v>38</v>
      </c>
      <c r="G164" s="12" t="s">
        <v>39</v>
      </c>
      <c r="H164" s="12" t="s">
        <v>38</v>
      </c>
      <c r="I164" s="12" t="s">
        <v>38</v>
      </c>
      <c r="J164" s="12" t="s">
        <v>39</v>
      </c>
      <c r="K164" s="12" t="s">
        <v>38</v>
      </c>
      <c r="L164" s="12" t="s">
        <v>38</v>
      </c>
      <c r="M164" s="12" t="s">
        <v>39</v>
      </c>
      <c r="N164" s="12" t="s">
        <v>39</v>
      </c>
    </row>
    <row r="165" spans="1:14" ht="78.75" x14ac:dyDescent="0.25">
      <c r="A165" s="9" t="s">
        <v>546</v>
      </c>
      <c r="B165" s="10" t="s">
        <v>547</v>
      </c>
      <c r="C165" s="11" t="s">
        <v>548</v>
      </c>
      <c r="D165" s="10" t="s">
        <v>531</v>
      </c>
      <c r="E165" s="11" t="s">
        <v>532</v>
      </c>
      <c r="F165" s="12" t="s">
        <v>38</v>
      </c>
      <c r="G165" s="12" t="s">
        <v>39</v>
      </c>
      <c r="H165" s="12" t="s">
        <v>38</v>
      </c>
      <c r="I165" s="12" t="s">
        <v>38</v>
      </c>
      <c r="J165" s="12" t="s">
        <v>39</v>
      </c>
      <c r="K165" s="12" t="s">
        <v>38</v>
      </c>
      <c r="L165" s="12" t="s">
        <v>38</v>
      </c>
      <c r="M165" s="12" t="s">
        <v>39</v>
      </c>
      <c r="N165" s="12" t="s">
        <v>39</v>
      </c>
    </row>
    <row r="166" spans="1:14" ht="31.5" x14ac:dyDescent="0.25">
      <c r="A166" s="9" t="s">
        <v>549</v>
      </c>
      <c r="B166" s="10" t="s">
        <v>550</v>
      </c>
      <c r="C166" s="11" t="s">
        <v>551</v>
      </c>
      <c r="D166" s="10" t="s">
        <v>531</v>
      </c>
      <c r="E166" s="11" t="s">
        <v>532</v>
      </c>
      <c r="F166" s="12" t="s">
        <v>38</v>
      </c>
      <c r="G166" s="12" t="s">
        <v>39</v>
      </c>
      <c r="H166" s="12" t="s">
        <v>38</v>
      </c>
      <c r="I166" s="12" t="s">
        <v>38</v>
      </c>
      <c r="J166" s="12" t="s">
        <v>39</v>
      </c>
      <c r="K166" s="12" t="s">
        <v>38</v>
      </c>
      <c r="L166" s="12" t="s">
        <v>38</v>
      </c>
      <c r="M166" s="12" t="s">
        <v>39</v>
      </c>
      <c r="N166" s="12" t="s">
        <v>39</v>
      </c>
    </row>
    <row r="167" spans="1:14" ht="126" x14ac:dyDescent="0.25">
      <c r="A167" s="9" t="s">
        <v>552</v>
      </c>
      <c r="B167" s="10" t="s">
        <v>553</v>
      </c>
      <c r="C167" s="11" t="s">
        <v>554</v>
      </c>
      <c r="D167" s="10" t="s">
        <v>531</v>
      </c>
      <c r="E167" s="11" t="s">
        <v>532</v>
      </c>
      <c r="F167" s="12" t="s">
        <v>38</v>
      </c>
      <c r="G167" s="12" t="s">
        <v>39</v>
      </c>
      <c r="H167" s="12" t="s">
        <v>38</v>
      </c>
      <c r="I167" s="12" t="s">
        <v>38</v>
      </c>
      <c r="J167" s="12" t="s">
        <v>39</v>
      </c>
      <c r="K167" s="12" t="s">
        <v>38</v>
      </c>
      <c r="L167" s="12" t="s">
        <v>38</v>
      </c>
      <c r="M167" s="12" t="s">
        <v>39</v>
      </c>
      <c r="N167" s="12" t="s">
        <v>39</v>
      </c>
    </row>
    <row r="168" spans="1:14" ht="31.5" x14ac:dyDescent="0.25">
      <c r="A168" s="9" t="s">
        <v>555</v>
      </c>
      <c r="B168" s="10" t="s">
        <v>556</v>
      </c>
      <c r="C168" s="11" t="s">
        <v>557</v>
      </c>
      <c r="D168" s="10" t="s">
        <v>539</v>
      </c>
      <c r="E168" s="11" t="s">
        <v>532</v>
      </c>
      <c r="F168" s="12" t="s">
        <v>38</v>
      </c>
      <c r="G168" s="12" t="s">
        <v>39</v>
      </c>
      <c r="H168" s="12" t="s">
        <v>38</v>
      </c>
      <c r="I168" s="12" t="s">
        <v>38</v>
      </c>
      <c r="J168" s="12" t="s">
        <v>39</v>
      </c>
      <c r="K168" s="12" t="s">
        <v>38</v>
      </c>
      <c r="L168" s="12" t="s">
        <v>39</v>
      </c>
      <c r="M168" s="12" t="s">
        <v>39</v>
      </c>
      <c r="N168" s="12" t="s">
        <v>39</v>
      </c>
    </row>
    <row r="169" spans="1:14" ht="78.75" x14ac:dyDescent="0.25">
      <c r="A169" s="9" t="s">
        <v>558</v>
      </c>
      <c r="B169" s="10" t="s">
        <v>559</v>
      </c>
      <c r="C169" s="11" t="s">
        <v>560</v>
      </c>
      <c r="D169" s="10" t="s">
        <v>531</v>
      </c>
      <c r="E169" s="11" t="s">
        <v>532</v>
      </c>
      <c r="F169" s="12" t="s">
        <v>38</v>
      </c>
      <c r="G169" s="12" t="s">
        <v>39</v>
      </c>
      <c r="H169" s="12" t="s">
        <v>38</v>
      </c>
      <c r="I169" s="12" t="s">
        <v>38</v>
      </c>
      <c r="J169" s="12" t="s">
        <v>39</v>
      </c>
      <c r="K169" s="12" t="s">
        <v>38</v>
      </c>
      <c r="L169" s="12" t="s">
        <v>38</v>
      </c>
      <c r="M169" s="12" t="s">
        <v>39</v>
      </c>
      <c r="N169" s="12" t="s">
        <v>39</v>
      </c>
    </row>
    <row r="170" spans="1:14" ht="94.5" x14ac:dyDescent="0.25">
      <c r="A170" s="9" t="s">
        <v>561</v>
      </c>
      <c r="B170" s="10" t="s">
        <v>562</v>
      </c>
      <c r="C170" s="11" t="s">
        <v>563</v>
      </c>
      <c r="D170" s="10" t="s">
        <v>531</v>
      </c>
      <c r="E170" s="11" t="s">
        <v>532</v>
      </c>
      <c r="F170" s="12" t="s">
        <v>38</v>
      </c>
      <c r="G170" s="12" t="s">
        <v>39</v>
      </c>
      <c r="H170" s="12" t="s">
        <v>38</v>
      </c>
      <c r="I170" s="12" t="s">
        <v>38</v>
      </c>
      <c r="J170" s="12" t="s">
        <v>39</v>
      </c>
      <c r="K170" s="12" t="s">
        <v>38</v>
      </c>
      <c r="L170" s="12" t="s">
        <v>38</v>
      </c>
      <c r="M170" s="12" t="s">
        <v>39</v>
      </c>
      <c r="N170" s="12" t="s">
        <v>39</v>
      </c>
    </row>
    <row r="171" spans="1:14" ht="47.25" x14ac:dyDescent="0.25">
      <c r="A171" s="9" t="s">
        <v>564</v>
      </c>
      <c r="B171" s="10" t="s">
        <v>565</v>
      </c>
      <c r="C171" s="11" t="s">
        <v>566</v>
      </c>
      <c r="D171" s="10" t="s">
        <v>539</v>
      </c>
      <c r="E171" s="11" t="s">
        <v>532</v>
      </c>
      <c r="F171" s="12" t="s">
        <v>38</v>
      </c>
      <c r="G171" s="12" t="s">
        <v>39</v>
      </c>
      <c r="H171" s="12" t="s">
        <v>38</v>
      </c>
      <c r="I171" s="12" t="s">
        <v>38</v>
      </c>
      <c r="J171" s="12" t="s">
        <v>39</v>
      </c>
      <c r="K171" s="12" t="s">
        <v>38</v>
      </c>
      <c r="L171" s="12" t="s">
        <v>38</v>
      </c>
      <c r="M171" s="12" t="s">
        <v>39</v>
      </c>
      <c r="N171" s="12" t="s">
        <v>39</v>
      </c>
    </row>
    <row r="172" spans="1:14" ht="31.5" x14ac:dyDescent="0.25">
      <c r="A172" s="9" t="s">
        <v>567</v>
      </c>
      <c r="B172" s="10" t="s">
        <v>568</v>
      </c>
      <c r="C172" s="11" t="s">
        <v>569</v>
      </c>
      <c r="D172" s="10" t="s">
        <v>539</v>
      </c>
      <c r="E172" s="11" t="s">
        <v>532</v>
      </c>
      <c r="F172" s="12" t="s">
        <v>38</v>
      </c>
      <c r="G172" s="12" t="s">
        <v>39</v>
      </c>
      <c r="H172" s="12" t="s">
        <v>38</v>
      </c>
      <c r="I172" s="12" t="s">
        <v>38</v>
      </c>
      <c r="J172" s="12" t="s">
        <v>39</v>
      </c>
      <c r="K172" s="12" t="s">
        <v>38</v>
      </c>
      <c r="L172" s="12" t="s">
        <v>38</v>
      </c>
      <c r="M172" s="12" t="s">
        <v>39</v>
      </c>
      <c r="N172" s="12" t="s">
        <v>39</v>
      </c>
    </row>
    <row r="173" spans="1:14" ht="63" x14ac:dyDescent="0.25">
      <c r="A173" s="9" t="s">
        <v>570</v>
      </c>
      <c r="B173" s="10" t="s">
        <v>571</v>
      </c>
      <c r="C173" s="11" t="s">
        <v>572</v>
      </c>
      <c r="D173" s="10" t="s">
        <v>539</v>
      </c>
      <c r="E173" s="11" t="s">
        <v>532</v>
      </c>
      <c r="F173" s="12" t="s">
        <v>38</v>
      </c>
      <c r="G173" s="12" t="s">
        <v>39</v>
      </c>
      <c r="H173" s="12" t="s">
        <v>38</v>
      </c>
      <c r="I173" s="12" t="s">
        <v>38</v>
      </c>
      <c r="J173" s="12" t="s">
        <v>39</v>
      </c>
      <c r="K173" s="12" t="s">
        <v>38</v>
      </c>
      <c r="L173" s="12" t="s">
        <v>39</v>
      </c>
      <c r="M173" s="12" t="s">
        <v>39</v>
      </c>
      <c r="N173" s="12" t="s">
        <v>39</v>
      </c>
    </row>
    <row r="174" spans="1:14" ht="31.5" x14ac:dyDescent="0.25">
      <c r="A174" s="9" t="s">
        <v>573</v>
      </c>
      <c r="B174" s="10" t="s">
        <v>574</v>
      </c>
      <c r="C174" s="11" t="s">
        <v>575</v>
      </c>
      <c r="D174" s="10" t="s">
        <v>539</v>
      </c>
      <c r="E174" s="11" t="s">
        <v>532</v>
      </c>
      <c r="F174" s="12" t="s">
        <v>38</v>
      </c>
      <c r="G174" s="12" t="s">
        <v>39</v>
      </c>
      <c r="H174" s="12" t="s">
        <v>38</v>
      </c>
      <c r="I174" s="12" t="s">
        <v>38</v>
      </c>
      <c r="J174" s="12" t="s">
        <v>39</v>
      </c>
      <c r="K174" s="12" t="s">
        <v>38</v>
      </c>
      <c r="L174" s="12" t="s">
        <v>39</v>
      </c>
      <c r="M174" s="12" t="s">
        <v>38</v>
      </c>
      <c r="N174" s="12" t="s">
        <v>39</v>
      </c>
    </row>
    <row r="175" spans="1:14" ht="63" x14ac:dyDescent="0.25">
      <c r="A175" s="9" t="s">
        <v>576</v>
      </c>
      <c r="B175" s="10" t="s">
        <v>577</v>
      </c>
      <c r="C175" s="11" t="s">
        <v>578</v>
      </c>
      <c r="D175" s="10" t="s">
        <v>531</v>
      </c>
      <c r="E175" s="11" t="s">
        <v>532</v>
      </c>
      <c r="F175" s="12" t="s">
        <v>38</v>
      </c>
      <c r="G175" s="12" t="s">
        <v>39</v>
      </c>
      <c r="H175" s="12" t="s">
        <v>38</v>
      </c>
      <c r="I175" s="12" t="s">
        <v>38</v>
      </c>
      <c r="J175" s="12" t="s">
        <v>39</v>
      </c>
      <c r="K175" s="12" t="s">
        <v>38</v>
      </c>
      <c r="L175" s="12" t="s">
        <v>38</v>
      </c>
      <c r="M175" s="12" t="s">
        <v>38</v>
      </c>
      <c r="N175" s="12" t="s">
        <v>39</v>
      </c>
    </row>
    <row r="176" spans="1:14" ht="31.5" x14ac:dyDescent="0.25">
      <c r="A176" s="9" t="s">
        <v>579</v>
      </c>
      <c r="B176" s="10" t="s">
        <v>580</v>
      </c>
      <c r="C176" s="11" t="s">
        <v>581</v>
      </c>
      <c r="D176" s="10" t="s">
        <v>539</v>
      </c>
      <c r="E176" s="11" t="s">
        <v>532</v>
      </c>
      <c r="F176" s="12" t="s">
        <v>38</v>
      </c>
      <c r="G176" s="12" t="s">
        <v>39</v>
      </c>
      <c r="H176" s="12" t="s">
        <v>38</v>
      </c>
      <c r="I176" s="12" t="s">
        <v>38</v>
      </c>
      <c r="J176" s="12" t="s">
        <v>38</v>
      </c>
      <c r="K176" s="12" t="s">
        <v>39</v>
      </c>
      <c r="L176" s="12" t="s">
        <v>38</v>
      </c>
      <c r="M176" s="12" t="s">
        <v>39</v>
      </c>
      <c r="N176" s="12" t="s">
        <v>38</v>
      </c>
    </row>
    <row r="177" spans="1:14" ht="31.5" x14ac:dyDescent="0.25">
      <c r="A177" s="9" t="s">
        <v>582</v>
      </c>
      <c r="B177" s="10" t="s">
        <v>583</v>
      </c>
      <c r="C177" s="11" t="s">
        <v>584</v>
      </c>
      <c r="D177" s="10" t="s">
        <v>585</v>
      </c>
      <c r="E177" s="11" t="s">
        <v>586</v>
      </c>
      <c r="F177" s="12" t="s">
        <v>38</v>
      </c>
      <c r="G177" s="12" t="s">
        <v>39</v>
      </c>
      <c r="H177" s="12" t="s">
        <v>38</v>
      </c>
      <c r="I177" s="12" t="s">
        <v>38</v>
      </c>
      <c r="J177" s="12" t="s">
        <v>39</v>
      </c>
      <c r="K177" s="12" t="s">
        <v>38</v>
      </c>
      <c r="L177" s="12" t="s">
        <v>39</v>
      </c>
      <c r="M177" s="12" t="s">
        <v>39</v>
      </c>
      <c r="N177" s="12" t="s">
        <v>39</v>
      </c>
    </row>
    <row r="178" spans="1:14" ht="31.5" x14ac:dyDescent="0.25">
      <c r="A178" s="9" t="s">
        <v>587</v>
      </c>
      <c r="B178" s="10" t="s">
        <v>588</v>
      </c>
      <c r="C178" s="11" t="s">
        <v>589</v>
      </c>
      <c r="D178" s="10" t="s">
        <v>585</v>
      </c>
      <c r="E178" s="11" t="s">
        <v>586</v>
      </c>
      <c r="F178" s="12" t="s">
        <v>38</v>
      </c>
      <c r="G178" s="12" t="s">
        <v>39</v>
      </c>
      <c r="H178" s="12" t="s">
        <v>38</v>
      </c>
      <c r="I178" s="12" t="s">
        <v>38</v>
      </c>
      <c r="J178" s="12" t="s">
        <v>39</v>
      </c>
      <c r="K178" s="12" t="s">
        <v>38</v>
      </c>
      <c r="L178" s="12" t="s">
        <v>39</v>
      </c>
      <c r="M178" s="12" t="s">
        <v>39</v>
      </c>
      <c r="N178" s="12" t="s">
        <v>39</v>
      </c>
    </row>
    <row r="179" spans="1:14" ht="31.5" x14ac:dyDescent="0.25">
      <c r="A179" s="9" t="s">
        <v>590</v>
      </c>
      <c r="B179" s="10" t="s">
        <v>591</v>
      </c>
      <c r="C179" s="11" t="s">
        <v>592</v>
      </c>
      <c r="D179" s="10" t="s">
        <v>593</v>
      </c>
      <c r="E179" s="11" t="s">
        <v>594</v>
      </c>
      <c r="F179" s="12" t="s">
        <v>38</v>
      </c>
      <c r="G179" s="12" t="s">
        <v>39</v>
      </c>
      <c r="H179" s="12" t="s">
        <v>38</v>
      </c>
      <c r="I179" s="12" t="s">
        <v>38</v>
      </c>
      <c r="J179" s="12" t="s">
        <v>39</v>
      </c>
      <c r="K179" s="12" t="s">
        <v>38</v>
      </c>
      <c r="L179" s="12" t="s">
        <v>39</v>
      </c>
      <c r="M179" s="12" t="s">
        <v>39</v>
      </c>
      <c r="N179" s="12" t="s">
        <v>39</v>
      </c>
    </row>
    <row r="180" spans="1:14" ht="31.5" x14ac:dyDescent="0.25">
      <c r="A180" s="9" t="s">
        <v>595</v>
      </c>
      <c r="B180" s="10" t="s">
        <v>596</v>
      </c>
      <c r="C180" s="11" t="s">
        <v>597</v>
      </c>
      <c r="D180" s="10" t="s">
        <v>593</v>
      </c>
      <c r="E180" s="11" t="s">
        <v>594</v>
      </c>
      <c r="F180" s="12" t="s">
        <v>38</v>
      </c>
      <c r="G180" s="12" t="s">
        <v>39</v>
      </c>
      <c r="H180" s="12" t="s">
        <v>38</v>
      </c>
      <c r="I180" s="12" t="s">
        <v>38</v>
      </c>
      <c r="J180" s="12" t="s">
        <v>39</v>
      </c>
      <c r="K180" s="12" t="s">
        <v>38</v>
      </c>
      <c r="L180" s="12" t="s">
        <v>39</v>
      </c>
      <c r="M180" s="12" t="s">
        <v>39</v>
      </c>
      <c r="N180" s="12" t="s">
        <v>39</v>
      </c>
    </row>
    <row r="181" spans="1:14" ht="31.5" x14ac:dyDescent="0.25">
      <c r="A181" s="9" t="s">
        <v>598</v>
      </c>
      <c r="B181" s="10" t="s">
        <v>599</v>
      </c>
      <c r="C181" s="11" t="s">
        <v>600</v>
      </c>
      <c r="D181" s="10" t="s">
        <v>593</v>
      </c>
      <c r="E181" s="11" t="s">
        <v>594</v>
      </c>
      <c r="F181" s="12" t="s">
        <v>38</v>
      </c>
      <c r="G181" s="12" t="s">
        <v>39</v>
      </c>
      <c r="H181" s="12" t="s">
        <v>38</v>
      </c>
      <c r="I181" s="12" t="s">
        <v>38</v>
      </c>
      <c r="J181" s="12" t="s">
        <v>39</v>
      </c>
      <c r="K181" s="12" t="s">
        <v>38</v>
      </c>
      <c r="L181" s="12" t="s">
        <v>39</v>
      </c>
      <c r="M181" s="12" t="s">
        <v>39</v>
      </c>
      <c r="N181" s="12" t="s">
        <v>39</v>
      </c>
    </row>
    <row r="182" spans="1:14" ht="31.5" x14ac:dyDescent="0.25">
      <c r="A182" s="9" t="s">
        <v>601</v>
      </c>
      <c r="B182" s="10" t="s">
        <v>602</v>
      </c>
      <c r="C182" s="11" t="s">
        <v>603</v>
      </c>
      <c r="D182" s="10" t="s">
        <v>604</v>
      </c>
      <c r="E182" s="11" t="s">
        <v>594</v>
      </c>
      <c r="F182" s="12" t="s">
        <v>38</v>
      </c>
      <c r="G182" s="12" t="s">
        <v>39</v>
      </c>
      <c r="H182" s="12" t="s">
        <v>38</v>
      </c>
      <c r="I182" s="12" t="s">
        <v>38</v>
      </c>
      <c r="J182" s="12" t="s">
        <v>39</v>
      </c>
      <c r="K182" s="12" t="s">
        <v>38</v>
      </c>
      <c r="L182" s="12" t="s">
        <v>39</v>
      </c>
      <c r="M182" s="12" t="s">
        <v>39</v>
      </c>
      <c r="N182" s="12" t="s">
        <v>39</v>
      </c>
    </row>
    <row r="183" spans="1:14" ht="31.5" x14ac:dyDescent="0.25">
      <c r="A183" s="9" t="s">
        <v>605</v>
      </c>
      <c r="B183" s="10" t="s">
        <v>606</v>
      </c>
      <c r="C183" s="11" t="s">
        <v>607</v>
      </c>
      <c r="D183" s="10" t="s">
        <v>593</v>
      </c>
      <c r="E183" s="11" t="s">
        <v>594</v>
      </c>
      <c r="F183" s="12" t="s">
        <v>38</v>
      </c>
      <c r="G183" s="12" t="s">
        <v>39</v>
      </c>
      <c r="H183" s="12" t="s">
        <v>38</v>
      </c>
      <c r="I183" s="12" t="s">
        <v>38</v>
      </c>
      <c r="J183" s="12" t="s">
        <v>39</v>
      </c>
      <c r="K183" s="12" t="s">
        <v>38</v>
      </c>
      <c r="L183" s="12" t="s">
        <v>39</v>
      </c>
      <c r="M183" s="12" t="s">
        <v>39</v>
      </c>
      <c r="N183" s="12" t="s">
        <v>39</v>
      </c>
    </row>
    <row r="184" spans="1:14" ht="31.5" x14ac:dyDescent="0.25">
      <c r="A184" s="9" t="s">
        <v>608</v>
      </c>
      <c r="B184" s="10" t="s">
        <v>609</v>
      </c>
      <c r="C184" s="11" t="s">
        <v>610</v>
      </c>
      <c r="D184" s="10" t="s">
        <v>611</v>
      </c>
      <c r="E184" s="11" t="s">
        <v>612</v>
      </c>
      <c r="F184" s="12" t="s">
        <v>38</v>
      </c>
      <c r="G184" s="12" t="s">
        <v>39</v>
      </c>
      <c r="H184" s="12" t="s">
        <v>38</v>
      </c>
      <c r="I184" s="12" t="s">
        <v>38</v>
      </c>
      <c r="J184" s="12" t="s">
        <v>39</v>
      </c>
      <c r="K184" s="12" t="s">
        <v>38</v>
      </c>
      <c r="L184" s="12" t="s">
        <v>39</v>
      </c>
      <c r="M184" s="12" t="s">
        <v>39</v>
      </c>
      <c r="N184" s="12" t="s">
        <v>39</v>
      </c>
    </row>
    <row r="185" spans="1:14" ht="31.5" x14ac:dyDescent="0.25">
      <c r="A185" s="9" t="s">
        <v>613</v>
      </c>
      <c r="B185" s="10" t="s">
        <v>614</v>
      </c>
      <c r="C185" s="11" t="s">
        <v>615</v>
      </c>
      <c r="D185" s="10" t="s">
        <v>616</v>
      </c>
      <c r="E185" s="11" t="s">
        <v>612</v>
      </c>
      <c r="F185" s="12" t="s">
        <v>38</v>
      </c>
      <c r="G185" s="12" t="s">
        <v>39</v>
      </c>
      <c r="H185" s="12" t="s">
        <v>38</v>
      </c>
      <c r="I185" s="12" t="s">
        <v>38</v>
      </c>
      <c r="J185" s="12" t="s">
        <v>39</v>
      </c>
      <c r="K185" s="12" t="s">
        <v>38</v>
      </c>
      <c r="L185" s="12" t="s">
        <v>39</v>
      </c>
      <c r="M185" s="12" t="s">
        <v>39</v>
      </c>
      <c r="N185" s="12" t="s">
        <v>38</v>
      </c>
    </row>
    <row r="186" spans="1:14" ht="47.25" x14ac:dyDescent="0.25">
      <c r="A186" s="9" t="s">
        <v>617</v>
      </c>
      <c r="B186" s="10" t="s">
        <v>618</v>
      </c>
      <c r="C186" s="11" t="s">
        <v>619</v>
      </c>
      <c r="D186" s="10" t="s">
        <v>620</v>
      </c>
      <c r="E186" s="11" t="s">
        <v>621</v>
      </c>
      <c r="F186" s="12" t="s">
        <v>38</v>
      </c>
      <c r="G186" s="12" t="s">
        <v>39</v>
      </c>
      <c r="H186" s="12" t="s">
        <v>38</v>
      </c>
      <c r="I186" s="12" t="s">
        <v>38</v>
      </c>
      <c r="J186" s="12" t="s">
        <v>39</v>
      </c>
      <c r="K186" s="12" t="s">
        <v>38</v>
      </c>
      <c r="L186" s="12" t="s">
        <v>39</v>
      </c>
      <c r="M186" s="12" t="s">
        <v>39</v>
      </c>
      <c r="N186" s="12" t="s">
        <v>39</v>
      </c>
    </row>
    <row r="187" spans="1:14" ht="63" x14ac:dyDescent="0.25">
      <c r="A187" s="9" t="s">
        <v>622</v>
      </c>
      <c r="B187" s="10" t="s">
        <v>623</v>
      </c>
      <c r="C187" s="11" t="s">
        <v>624</v>
      </c>
      <c r="D187" s="10" t="s">
        <v>625</v>
      </c>
      <c r="E187" s="11" t="s">
        <v>626</v>
      </c>
      <c r="F187" s="12" t="s">
        <v>38</v>
      </c>
      <c r="G187" s="12" t="s">
        <v>39</v>
      </c>
      <c r="H187" s="12" t="s">
        <v>38</v>
      </c>
      <c r="I187" s="12" t="s">
        <v>38</v>
      </c>
      <c r="J187" s="12" t="s">
        <v>39</v>
      </c>
      <c r="K187" s="12" t="s">
        <v>38</v>
      </c>
      <c r="L187" s="12" t="s">
        <v>39</v>
      </c>
      <c r="M187" s="12" t="s">
        <v>39</v>
      </c>
      <c r="N187" s="12" t="s">
        <v>39</v>
      </c>
    </row>
    <row r="188" spans="1:14" ht="31.5" x14ac:dyDescent="0.25">
      <c r="A188" s="9" t="s">
        <v>627</v>
      </c>
      <c r="B188" s="10" t="s">
        <v>628</v>
      </c>
      <c r="C188" s="11" t="s">
        <v>629</v>
      </c>
      <c r="D188" s="10" t="s">
        <v>625</v>
      </c>
      <c r="E188" s="11" t="s">
        <v>626</v>
      </c>
      <c r="F188" s="12" t="s">
        <v>38</v>
      </c>
      <c r="G188" s="12" t="s">
        <v>39</v>
      </c>
      <c r="H188" s="12" t="s">
        <v>38</v>
      </c>
      <c r="I188" s="12" t="s">
        <v>38</v>
      </c>
      <c r="J188" s="12" t="s">
        <v>39</v>
      </c>
      <c r="K188" s="12" t="s">
        <v>38</v>
      </c>
      <c r="L188" s="12" t="s">
        <v>39</v>
      </c>
      <c r="M188" s="12" t="s">
        <v>38</v>
      </c>
      <c r="N188" s="12" t="s">
        <v>38</v>
      </c>
    </row>
    <row r="189" spans="1:14" ht="31.5" x14ac:dyDescent="0.25">
      <c r="A189" s="9" t="s">
        <v>630</v>
      </c>
      <c r="B189" s="10" t="s">
        <v>631</v>
      </c>
      <c r="C189" s="11" t="s">
        <v>632</v>
      </c>
      <c r="D189" s="10" t="s">
        <v>625</v>
      </c>
      <c r="E189" s="11" t="s">
        <v>626</v>
      </c>
      <c r="F189" s="12" t="s">
        <v>38</v>
      </c>
      <c r="G189" s="12" t="s">
        <v>39</v>
      </c>
      <c r="H189" s="12" t="s">
        <v>38</v>
      </c>
      <c r="I189" s="12" t="s">
        <v>38</v>
      </c>
      <c r="J189" s="12" t="s">
        <v>39</v>
      </c>
      <c r="K189" s="12" t="s">
        <v>38</v>
      </c>
      <c r="L189" s="12" t="s">
        <v>39</v>
      </c>
      <c r="M189" s="12" t="s">
        <v>39</v>
      </c>
      <c r="N189" s="12" t="s">
        <v>38</v>
      </c>
    </row>
    <row r="190" spans="1:14" ht="78.75" x14ac:dyDescent="0.25">
      <c r="A190" s="9" t="s">
        <v>633</v>
      </c>
      <c r="B190" s="10" t="s">
        <v>634</v>
      </c>
      <c r="C190" s="11" t="s">
        <v>635</v>
      </c>
      <c r="D190" s="10" t="s">
        <v>616</v>
      </c>
      <c r="E190" s="11" t="s">
        <v>626</v>
      </c>
      <c r="F190" s="12" t="s">
        <v>38</v>
      </c>
      <c r="G190" s="12" t="s">
        <v>39</v>
      </c>
      <c r="H190" s="12" t="s">
        <v>38</v>
      </c>
      <c r="I190" s="12" t="s">
        <v>38</v>
      </c>
      <c r="J190" s="12" t="s">
        <v>39</v>
      </c>
      <c r="K190" s="12" t="s">
        <v>38</v>
      </c>
      <c r="L190" s="12" t="s">
        <v>39</v>
      </c>
      <c r="M190" s="12" t="s">
        <v>38</v>
      </c>
      <c r="N190" s="12" t="s">
        <v>39</v>
      </c>
    </row>
    <row r="191" spans="1:14" ht="47.25" x14ac:dyDescent="0.25">
      <c r="A191" s="9" t="s">
        <v>636</v>
      </c>
      <c r="B191" s="10" t="s">
        <v>637</v>
      </c>
      <c r="C191" s="11" t="s">
        <v>638</v>
      </c>
      <c r="D191" s="10" t="s">
        <v>625</v>
      </c>
      <c r="E191" s="11" t="s">
        <v>626</v>
      </c>
      <c r="F191" s="12" t="s">
        <v>38</v>
      </c>
      <c r="G191" s="12" t="s">
        <v>39</v>
      </c>
      <c r="H191" s="12" t="s">
        <v>38</v>
      </c>
      <c r="I191" s="12" t="s">
        <v>38</v>
      </c>
      <c r="J191" s="12" t="s">
        <v>39</v>
      </c>
      <c r="K191" s="12" t="s">
        <v>38</v>
      </c>
      <c r="L191" s="12" t="s">
        <v>39</v>
      </c>
      <c r="M191" s="12" t="s">
        <v>39</v>
      </c>
      <c r="N191" s="12" t="s">
        <v>39</v>
      </c>
    </row>
    <row r="192" spans="1:14" ht="47.25" x14ac:dyDescent="0.25">
      <c r="A192" s="9" t="s">
        <v>639</v>
      </c>
      <c r="B192" s="10" t="s">
        <v>640</v>
      </c>
      <c r="C192" s="11" t="s">
        <v>641</v>
      </c>
      <c r="D192" s="10" t="s">
        <v>616</v>
      </c>
      <c r="E192" s="11" t="s">
        <v>626</v>
      </c>
      <c r="F192" s="12" t="s">
        <v>38</v>
      </c>
      <c r="G192" s="12" t="s">
        <v>39</v>
      </c>
      <c r="H192" s="12" t="s">
        <v>38</v>
      </c>
      <c r="I192" s="12" t="s">
        <v>38</v>
      </c>
      <c r="J192" s="12" t="s">
        <v>39</v>
      </c>
      <c r="K192" s="12" t="s">
        <v>38</v>
      </c>
      <c r="L192" s="12" t="s">
        <v>39</v>
      </c>
      <c r="M192" s="12" t="s">
        <v>39</v>
      </c>
      <c r="N192" s="12" t="s">
        <v>39</v>
      </c>
    </row>
    <row r="193" spans="1:14" ht="31.5" x14ac:dyDescent="0.25">
      <c r="A193" s="9" t="s">
        <v>642</v>
      </c>
      <c r="B193" s="10" t="s">
        <v>643</v>
      </c>
      <c r="C193" s="11" t="s">
        <v>644</v>
      </c>
      <c r="D193" s="10" t="s">
        <v>645</v>
      </c>
      <c r="E193" s="11" t="s">
        <v>646</v>
      </c>
      <c r="F193" s="12" t="s">
        <v>38</v>
      </c>
      <c r="G193" s="12" t="s">
        <v>39</v>
      </c>
      <c r="H193" s="12" t="s">
        <v>38</v>
      </c>
      <c r="I193" s="12" t="s">
        <v>38</v>
      </c>
      <c r="J193" s="12" t="s">
        <v>38</v>
      </c>
      <c r="K193" s="12" t="s">
        <v>39</v>
      </c>
      <c r="L193" s="12" t="s">
        <v>39</v>
      </c>
      <c r="M193" s="12" t="s">
        <v>38</v>
      </c>
      <c r="N193" s="12" t="s">
        <v>39</v>
      </c>
    </row>
    <row r="194" spans="1:14" ht="31.5" x14ac:dyDescent="0.25">
      <c r="A194" s="9" t="s">
        <v>647</v>
      </c>
      <c r="B194" s="10" t="s">
        <v>648</v>
      </c>
      <c r="C194" s="11" t="s">
        <v>649</v>
      </c>
      <c r="D194" s="10" t="s">
        <v>650</v>
      </c>
      <c r="E194" s="11" t="s">
        <v>651</v>
      </c>
      <c r="F194" s="12" t="s">
        <v>38</v>
      </c>
      <c r="G194" s="12" t="s">
        <v>39</v>
      </c>
      <c r="H194" s="12" t="s">
        <v>38</v>
      </c>
      <c r="I194" s="12" t="s">
        <v>38</v>
      </c>
      <c r="J194" s="12" t="s">
        <v>38</v>
      </c>
      <c r="K194" s="12" t="s">
        <v>39</v>
      </c>
      <c r="L194" s="12" t="s">
        <v>39</v>
      </c>
      <c r="M194" s="12" t="s">
        <v>39</v>
      </c>
      <c r="N194" s="12" t="s">
        <v>39</v>
      </c>
    </row>
    <row r="195" spans="1:14" ht="63" x14ac:dyDescent="0.25">
      <c r="A195" s="9" t="s">
        <v>652</v>
      </c>
      <c r="B195" s="10" t="s">
        <v>653</v>
      </c>
      <c r="C195" s="11" t="s">
        <v>654</v>
      </c>
      <c r="D195" s="10" t="s">
        <v>655</v>
      </c>
      <c r="E195" s="11" t="s">
        <v>656</v>
      </c>
      <c r="F195" s="12" t="s">
        <v>38</v>
      </c>
      <c r="G195" s="12" t="s">
        <v>39</v>
      </c>
      <c r="H195" s="12" t="s">
        <v>38</v>
      </c>
      <c r="I195" s="12" t="s">
        <v>38</v>
      </c>
      <c r="J195" s="12" t="s">
        <v>38</v>
      </c>
      <c r="K195" s="12" t="s">
        <v>39</v>
      </c>
      <c r="L195" s="12" t="s">
        <v>39</v>
      </c>
      <c r="M195" s="12" t="s">
        <v>39</v>
      </c>
      <c r="N195" s="12" t="s">
        <v>39</v>
      </c>
    </row>
    <row r="196" spans="1:14" ht="63" x14ac:dyDescent="0.25">
      <c r="A196" s="9" t="s">
        <v>657</v>
      </c>
      <c r="B196" s="10" t="s">
        <v>658</v>
      </c>
      <c r="C196" s="11" t="s">
        <v>659</v>
      </c>
      <c r="D196" s="10" t="s">
        <v>655</v>
      </c>
      <c r="E196" s="11" t="s">
        <v>656</v>
      </c>
      <c r="F196" s="12" t="s">
        <v>38</v>
      </c>
      <c r="G196" s="12" t="s">
        <v>39</v>
      </c>
      <c r="H196" s="12" t="s">
        <v>38</v>
      </c>
      <c r="I196" s="12" t="s">
        <v>38</v>
      </c>
      <c r="J196" s="12" t="s">
        <v>38</v>
      </c>
      <c r="K196" s="12" t="s">
        <v>39</v>
      </c>
      <c r="L196" s="12" t="s">
        <v>39</v>
      </c>
      <c r="M196" s="12" t="s">
        <v>39</v>
      </c>
      <c r="N196" s="12" t="s">
        <v>39</v>
      </c>
    </row>
    <row r="197" spans="1:14" ht="31.5" x14ac:dyDescent="0.25">
      <c r="A197" s="9" t="s">
        <v>660</v>
      </c>
      <c r="B197" s="10" t="s">
        <v>661</v>
      </c>
      <c r="C197" s="11" t="s">
        <v>662</v>
      </c>
      <c r="D197" s="10" t="s">
        <v>663</v>
      </c>
      <c r="E197" s="11" t="s">
        <v>664</v>
      </c>
      <c r="F197" s="12" t="s">
        <v>38</v>
      </c>
      <c r="G197" s="12" t="s">
        <v>39</v>
      </c>
      <c r="H197" s="12" t="s">
        <v>38</v>
      </c>
      <c r="I197" s="12" t="s">
        <v>38</v>
      </c>
      <c r="J197" s="12" t="s">
        <v>38</v>
      </c>
      <c r="K197" s="12" t="s">
        <v>39</v>
      </c>
      <c r="L197" s="12" t="s">
        <v>39</v>
      </c>
      <c r="M197" s="12" t="s">
        <v>39</v>
      </c>
      <c r="N197" s="12" t="s">
        <v>39</v>
      </c>
    </row>
    <row r="198" spans="1:14" ht="47.25" x14ac:dyDescent="0.25">
      <c r="A198" s="9" t="s">
        <v>665</v>
      </c>
      <c r="B198" s="10" t="s">
        <v>666</v>
      </c>
      <c r="C198" s="11" t="s">
        <v>667</v>
      </c>
      <c r="D198" s="10" t="s">
        <v>668</v>
      </c>
      <c r="E198" s="11" t="s">
        <v>669</v>
      </c>
      <c r="F198" s="12" t="s">
        <v>38</v>
      </c>
      <c r="G198" s="12" t="s">
        <v>39</v>
      </c>
      <c r="H198" s="12" t="s">
        <v>38</v>
      </c>
      <c r="I198" s="12" t="s">
        <v>38</v>
      </c>
      <c r="J198" s="12" t="s">
        <v>39</v>
      </c>
      <c r="K198" s="12" t="s">
        <v>38</v>
      </c>
      <c r="L198" s="12" t="s">
        <v>39</v>
      </c>
      <c r="M198" s="12" t="s">
        <v>39</v>
      </c>
      <c r="N198" s="12" t="s">
        <v>39</v>
      </c>
    </row>
    <row r="199" spans="1:14" ht="31.5" x14ac:dyDescent="0.25">
      <c r="A199" s="9" t="s">
        <v>670</v>
      </c>
      <c r="B199" s="10" t="s">
        <v>671</v>
      </c>
      <c r="C199" s="11" t="s">
        <v>672</v>
      </c>
      <c r="D199" s="10" t="s">
        <v>673</v>
      </c>
      <c r="E199" s="11" t="s">
        <v>674</v>
      </c>
      <c r="F199" s="12" t="s">
        <v>38</v>
      </c>
      <c r="G199" s="12" t="s">
        <v>39</v>
      </c>
      <c r="H199" s="12" t="s">
        <v>38</v>
      </c>
      <c r="I199" s="12" t="s">
        <v>38</v>
      </c>
      <c r="J199" s="12" t="s">
        <v>38</v>
      </c>
      <c r="K199" s="12" t="s">
        <v>39</v>
      </c>
      <c r="L199" s="12" t="s">
        <v>39</v>
      </c>
      <c r="M199" s="12" t="s">
        <v>39</v>
      </c>
      <c r="N199" s="12" t="s">
        <v>39</v>
      </c>
    </row>
    <row r="200" spans="1:14" ht="47.25" x14ac:dyDescent="0.25">
      <c r="A200" s="9" t="s">
        <v>675</v>
      </c>
      <c r="B200" s="10" t="s">
        <v>676</v>
      </c>
      <c r="C200" s="11" t="s">
        <v>677</v>
      </c>
      <c r="D200" s="10" t="s">
        <v>673</v>
      </c>
      <c r="E200" s="11" t="s">
        <v>674</v>
      </c>
      <c r="F200" s="12" t="s">
        <v>38</v>
      </c>
      <c r="G200" s="12" t="s">
        <v>39</v>
      </c>
      <c r="H200" s="12" t="s">
        <v>38</v>
      </c>
      <c r="I200" s="12" t="s">
        <v>38</v>
      </c>
      <c r="J200" s="12" t="s">
        <v>38</v>
      </c>
      <c r="K200" s="12" t="s">
        <v>39</v>
      </c>
      <c r="L200" s="12" t="s">
        <v>39</v>
      </c>
      <c r="M200" s="12" t="s">
        <v>39</v>
      </c>
      <c r="N200" s="12" t="s">
        <v>39</v>
      </c>
    </row>
    <row r="201" spans="1:14" ht="31.5" x14ac:dyDescent="0.25">
      <c r="A201" s="9" t="s">
        <v>678</v>
      </c>
      <c r="B201" s="10" t="s">
        <v>679</v>
      </c>
      <c r="C201" s="11" t="s">
        <v>680</v>
      </c>
      <c r="D201" s="10" t="s">
        <v>681</v>
      </c>
      <c r="E201" s="11" t="s">
        <v>674</v>
      </c>
      <c r="F201" s="12" t="s">
        <v>38</v>
      </c>
      <c r="G201" s="12" t="s">
        <v>39</v>
      </c>
      <c r="H201" s="12" t="s">
        <v>38</v>
      </c>
      <c r="I201" s="12" t="s">
        <v>38</v>
      </c>
      <c r="J201" s="12" t="s">
        <v>38</v>
      </c>
      <c r="K201" s="12" t="s">
        <v>39</v>
      </c>
      <c r="L201" s="12" t="s">
        <v>39</v>
      </c>
      <c r="M201" s="12" t="s">
        <v>39</v>
      </c>
      <c r="N201" s="12" t="s">
        <v>39</v>
      </c>
    </row>
    <row r="202" spans="1:14" ht="47.25" x14ac:dyDescent="0.25">
      <c r="A202" s="9" t="s">
        <v>682</v>
      </c>
      <c r="B202" s="10" t="s">
        <v>683</v>
      </c>
      <c r="C202" s="11" t="s">
        <v>684</v>
      </c>
      <c r="D202" s="10" t="s">
        <v>681</v>
      </c>
      <c r="E202" s="11" t="s">
        <v>674</v>
      </c>
      <c r="F202" s="12" t="s">
        <v>38</v>
      </c>
      <c r="G202" s="12" t="s">
        <v>39</v>
      </c>
      <c r="H202" s="12" t="s">
        <v>38</v>
      </c>
      <c r="I202" s="12" t="s">
        <v>38</v>
      </c>
      <c r="J202" s="12" t="s">
        <v>38</v>
      </c>
      <c r="K202" s="12" t="s">
        <v>39</v>
      </c>
      <c r="L202" s="12" t="s">
        <v>39</v>
      </c>
      <c r="M202" s="12" t="s">
        <v>39</v>
      </c>
      <c r="N202" s="12" t="s">
        <v>39</v>
      </c>
    </row>
    <row r="203" spans="1:14" ht="47.25" x14ac:dyDescent="0.25">
      <c r="A203" s="9" t="s">
        <v>685</v>
      </c>
      <c r="B203" s="10" t="s">
        <v>686</v>
      </c>
      <c r="C203" s="11" t="s">
        <v>687</v>
      </c>
      <c r="D203" s="10" t="s">
        <v>673</v>
      </c>
      <c r="E203" s="11" t="s">
        <v>674</v>
      </c>
      <c r="F203" s="12" t="s">
        <v>38</v>
      </c>
      <c r="G203" s="12" t="s">
        <v>39</v>
      </c>
      <c r="H203" s="12" t="s">
        <v>38</v>
      </c>
      <c r="I203" s="12" t="s">
        <v>38</v>
      </c>
      <c r="J203" s="12" t="s">
        <v>38</v>
      </c>
      <c r="K203" s="12" t="s">
        <v>39</v>
      </c>
      <c r="L203" s="12" t="s">
        <v>39</v>
      </c>
      <c r="M203" s="12" t="s">
        <v>39</v>
      </c>
      <c r="N203" s="12" t="s">
        <v>39</v>
      </c>
    </row>
    <row r="204" spans="1:14" ht="47.25" x14ac:dyDescent="0.25">
      <c r="A204" s="9" t="s">
        <v>688</v>
      </c>
      <c r="B204" s="10" t="s">
        <v>689</v>
      </c>
      <c r="C204" s="11" t="s">
        <v>690</v>
      </c>
      <c r="D204" s="10" t="s">
        <v>673</v>
      </c>
      <c r="E204" s="11" t="s">
        <v>674</v>
      </c>
      <c r="F204" s="12" t="s">
        <v>38</v>
      </c>
      <c r="G204" s="12" t="s">
        <v>39</v>
      </c>
      <c r="H204" s="12" t="s">
        <v>38</v>
      </c>
      <c r="I204" s="12" t="s">
        <v>38</v>
      </c>
      <c r="J204" s="12" t="s">
        <v>38</v>
      </c>
      <c r="K204" s="12" t="s">
        <v>39</v>
      </c>
      <c r="L204" s="12" t="s">
        <v>39</v>
      </c>
      <c r="M204" s="12" t="s">
        <v>39</v>
      </c>
      <c r="N204" s="12" t="s">
        <v>39</v>
      </c>
    </row>
    <row r="205" spans="1:14" ht="78.75" x14ac:dyDescent="0.25">
      <c r="A205" s="9" t="s">
        <v>691</v>
      </c>
      <c r="B205" s="10" t="s">
        <v>692</v>
      </c>
      <c r="C205" s="11" t="s">
        <v>693</v>
      </c>
      <c r="D205" s="10" t="s">
        <v>681</v>
      </c>
      <c r="E205" s="11" t="s">
        <v>674</v>
      </c>
      <c r="F205" s="12" t="s">
        <v>38</v>
      </c>
      <c r="G205" s="12" t="s">
        <v>39</v>
      </c>
      <c r="H205" s="12" t="s">
        <v>38</v>
      </c>
      <c r="I205" s="12" t="s">
        <v>38</v>
      </c>
      <c r="J205" s="12" t="s">
        <v>38</v>
      </c>
      <c r="K205" s="12" t="s">
        <v>39</v>
      </c>
      <c r="L205" s="12" t="s">
        <v>39</v>
      </c>
      <c r="M205" s="12" t="s">
        <v>39</v>
      </c>
      <c r="N205" s="12" t="s">
        <v>39</v>
      </c>
    </row>
    <row r="206" spans="1:14" ht="31.5" x14ac:dyDescent="0.25">
      <c r="A206" s="9" t="s">
        <v>694</v>
      </c>
      <c r="B206" s="10" t="s">
        <v>695</v>
      </c>
      <c r="C206" s="11" t="s">
        <v>696</v>
      </c>
      <c r="D206" s="10" t="s">
        <v>697</v>
      </c>
      <c r="E206" s="11" t="s">
        <v>698</v>
      </c>
      <c r="F206" s="12" t="s">
        <v>38</v>
      </c>
      <c r="G206" s="12" t="s">
        <v>39</v>
      </c>
      <c r="H206" s="12" t="s">
        <v>38</v>
      </c>
      <c r="I206" s="12" t="s">
        <v>38</v>
      </c>
      <c r="J206" s="12" t="s">
        <v>38</v>
      </c>
      <c r="K206" s="12" t="s">
        <v>39</v>
      </c>
      <c r="L206" s="12" t="s">
        <v>39</v>
      </c>
      <c r="M206" s="12" t="s">
        <v>38</v>
      </c>
      <c r="N206" s="12" t="s">
        <v>39</v>
      </c>
    </row>
    <row r="207" spans="1:14" ht="47.25" x14ac:dyDescent="0.25">
      <c r="A207" s="9" t="s">
        <v>699</v>
      </c>
      <c r="B207" s="10" t="s">
        <v>700</v>
      </c>
      <c r="C207" s="11" t="s">
        <v>701</v>
      </c>
      <c r="D207" s="10" t="s">
        <v>697</v>
      </c>
      <c r="E207" s="11" t="s">
        <v>698</v>
      </c>
      <c r="F207" s="12" t="s">
        <v>38</v>
      </c>
      <c r="G207" s="12" t="s">
        <v>39</v>
      </c>
      <c r="H207" s="12" t="s">
        <v>38</v>
      </c>
      <c r="I207" s="12" t="s">
        <v>38</v>
      </c>
      <c r="J207" s="12" t="s">
        <v>39</v>
      </c>
      <c r="K207" s="12" t="s">
        <v>38</v>
      </c>
      <c r="L207" s="12" t="s">
        <v>39</v>
      </c>
      <c r="M207" s="12" t="s">
        <v>39</v>
      </c>
      <c r="N207" s="12" t="s">
        <v>39</v>
      </c>
    </row>
    <row r="208" spans="1:14" ht="31.5" x14ac:dyDescent="0.25">
      <c r="A208" s="9" t="s">
        <v>702</v>
      </c>
      <c r="B208" s="10" t="s">
        <v>703</v>
      </c>
      <c r="C208" s="11" t="s">
        <v>704</v>
      </c>
      <c r="D208" s="10" t="s">
        <v>697</v>
      </c>
      <c r="E208" s="11" t="s">
        <v>698</v>
      </c>
      <c r="F208" s="12" t="s">
        <v>38</v>
      </c>
      <c r="G208" s="12" t="s">
        <v>39</v>
      </c>
      <c r="H208" s="12" t="s">
        <v>38</v>
      </c>
      <c r="I208" s="12" t="s">
        <v>38</v>
      </c>
      <c r="J208" s="12" t="s">
        <v>39</v>
      </c>
      <c r="K208" s="12" t="s">
        <v>38</v>
      </c>
      <c r="L208" s="12" t="s">
        <v>39</v>
      </c>
      <c r="M208" s="12" t="s">
        <v>38</v>
      </c>
      <c r="N208" s="12" t="s">
        <v>39</v>
      </c>
    </row>
    <row r="209" spans="1:14" ht="31.5" x14ac:dyDescent="0.25">
      <c r="A209" s="9" t="s">
        <v>705</v>
      </c>
      <c r="B209" s="10" t="s">
        <v>706</v>
      </c>
      <c r="C209" s="11" t="s">
        <v>707</v>
      </c>
      <c r="D209" s="10" t="s">
        <v>708</v>
      </c>
      <c r="E209" s="11" t="s">
        <v>709</v>
      </c>
      <c r="F209" s="12" t="s">
        <v>38</v>
      </c>
      <c r="G209" s="12" t="s">
        <v>39</v>
      </c>
      <c r="H209" s="12" t="s">
        <v>38</v>
      </c>
      <c r="I209" s="12" t="s">
        <v>38</v>
      </c>
      <c r="J209" s="12" t="s">
        <v>38</v>
      </c>
      <c r="K209" s="12" t="s">
        <v>39</v>
      </c>
      <c r="L209" s="12" t="s">
        <v>39</v>
      </c>
      <c r="M209" s="12" t="s">
        <v>38</v>
      </c>
      <c r="N209" s="12" t="s">
        <v>39</v>
      </c>
    </row>
    <row r="210" spans="1:14" ht="126" x14ac:dyDescent="0.25">
      <c r="A210" s="9" t="s">
        <v>710</v>
      </c>
      <c r="B210" s="10" t="s">
        <v>711</v>
      </c>
      <c r="C210" s="11" t="s">
        <v>712</v>
      </c>
      <c r="D210" s="10" t="s">
        <v>713</v>
      </c>
      <c r="E210" s="11" t="s">
        <v>714</v>
      </c>
      <c r="F210" s="12" t="s">
        <v>38</v>
      </c>
      <c r="G210" s="12" t="s">
        <v>39</v>
      </c>
      <c r="H210" s="12" t="s">
        <v>38</v>
      </c>
      <c r="I210" s="12" t="s">
        <v>38</v>
      </c>
      <c r="J210" s="12" t="s">
        <v>39</v>
      </c>
      <c r="K210" s="12" t="s">
        <v>38</v>
      </c>
      <c r="L210" s="12" t="s">
        <v>39</v>
      </c>
      <c r="M210" s="12" t="s">
        <v>39</v>
      </c>
      <c r="N210" s="12" t="s">
        <v>39</v>
      </c>
    </row>
    <row r="211" spans="1:14" ht="126" x14ac:dyDescent="0.25">
      <c r="A211" s="9" t="s">
        <v>715</v>
      </c>
      <c r="B211" s="10" t="s">
        <v>716</v>
      </c>
      <c r="C211" s="11" t="s">
        <v>717</v>
      </c>
      <c r="D211" s="10" t="s">
        <v>713</v>
      </c>
      <c r="E211" s="11" t="s">
        <v>714</v>
      </c>
      <c r="F211" s="12" t="s">
        <v>38</v>
      </c>
      <c r="G211" s="12" t="s">
        <v>39</v>
      </c>
      <c r="H211" s="12" t="s">
        <v>38</v>
      </c>
      <c r="I211" s="12" t="s">
        <v>38</v>
      </c>
      <c r="J211" s="12" t="s">
        <v>39</v>
      </c>
      <c r="K211" s="12" t="s">
        <v>38</v>
      </c>
      <c r="L211" s="12" t="s">
        <v>39</v>
      </c>
      <c r="M211" s="12" t="s">
        <v>39</v>
      </c>
      <c r="N211" s="12" t="s">
        <v>39</v>
      </c>
    </row>
    <row r="212" spans="1:14" ht="47.25" x14ac:dyDescent="0.25">
      <c r="A212" s="9" t="s">
        <v>718</v>
      </c>
      <c r="B212" s="10" t="s">
        <v>719</v>
      </c>
      <c r="C212" s="11" t="s">
        <v>720</v>
      </c>
      <c r="D212" s="10" t="s">
        <v>721</v>
      </c>
      <c r="E212" s="11" t="s">
        <v>722</v>
      </c>
      <c r="F212" s="12" t="s">
        <v>38</v>
      </c>
      <c r="G212" s="12" t="s">
        <v>39</v>
      </c>
      <c r="H212" s="12" t="s">
        <v>38</v>
      </c>
      <c r="I212" s="12" t="s">
        <v>38</v>
      </c>
      <c r="J212" s="12" t="s">
        <v>39</v>
      </c>
      <c r="K212" s="12" t="s">
        <v>38</v>
      </c>
      <c r="L212" s="12" t="s">
        <v>39</v>
      </c>
      <c r="M212" s="12" t="s">
        <v>38</v>
      </c>
      <c r="N212" s="12" t="s">
        <v>39</v>
      </c>
    </row>
    <row r="213" spans="1:14" ht="31.5" x14ac:dyDescent="0.25">
      <c r="A213" s="9" t="s">
        <v>723</v>
      </c>
      <c r="B213" s="10" t="s">
        <v>724</v>
      </c>
      <c r="C213" s="11" t="s">
        <v>725</v>
      </c>
      <c r="D213" s="10" t="s">
        <v>726</v>
      </c>
      <c r="E213" s="11" t="s">
        <v>727</v>
      </c>
      <c r="F213" s="12" t="s">
        <v>38</v>
      </c>
      <c r="G213" s="12" t="s">
        <v>39</v>
      </c>
      <c r="H213" s="12" t="s">
        <v>38</v>
      </c>
      <c r="I213" s="12" t="s">
        <v>38</v>
      </c>
      <c r="J213" s="12" t="s">
        <v>39</v>
      </c>
      <c r="K213" s="12" t="s">
        <v>38</v>
      </c>
      <c r="L213" s="12" t="s">
        <v>39</v>
      </c>
      <c r="M213" s="12" t="s">
        <v>39</v>
      </c>
      <c r="N213" s="12" t="s">
        <v>39</v>
      </c>
    </row>
    <row r="214" spans="1:14" ht="47.25" x14ac:dyDescent="0.25">
      <c r="A214" s="9" t="s">
        <v>728</v>
      </c>
      <c r="B214" s="10" t="s">
        <v>729</v>
      </c>
      <c r="C214" s="11" t="s">
        <v>730</v>
      </c>
      <c r="D214" s="10" t="s">
        <v>731</v>
      </c>
      <c r="E214" s="11" t="s">
        <v>732</v>
      </c>
      <c r="F214" s="12" t="s">
        <v>38</v>
      </c>
      <c r="G214" s="12" t="s">
        <v>39</v>
      </c>
      <c r="H214" s="12" t="s">
        <v>38</v>
      </c>
      <c r="I214" s="12" t="s">
        <v>38</v>
      </c>
      <c r="J214" s="12" t="s">
        <v>38</v>
      </c>
      <c r="K214" s="12" t="s">
        <v>39</v>
      </c>
      <c r="L214" s="12" t="s">
        <v>39</v>
      </c>
      <c r="M214" s="12" t="s">
        <v>38</v>
      </c>
      <c r="N214" s="12" t="s">
        <v>39</v>
      </c>
    </row>
    <row r="215" spans="1:14" ht="31.5" x14ac:dyDescent="0.25">
      <c r="A215" s="9" t="s">
        <v>733</v>
      </c>
      <c r="B215" s="10" t="s">
        <v>734</v>
      </c>
      <c r="C215" s="11" t="s">
        <v>735</v>
      </c>
      <c r="D215" s="10" t="s">
        <v>736</v>
      </c>
      <c r="E215" s="11" t="s">
        <v>737</v>
      </c>
      <c r="F215" s="12" t="s">
        <v>38</v>
      </c>
      <c r="G215" s="12" t="s">
        <v>39</v>
      </c>
      <c r="H215" s="12" t="s">
        <v>38</v>
      </c>
      <c r="I215" s="12" t="s">
        <v>38</v>
      </c>
      <c r="J215" s="12" t="s">
        <v>39</v>
      </c>
      <c r="K215" s="12" t="s">
        <v>38</v>
      </c>
      <c r="L215" s="12" t="s">
        <v>39</v>
      </c>
      <c r="M215" s="12" t="s">
        <v>39</v>
      </c>
      <c r="N215" s="12" t="s">
        <v>39</v>
      </c>
    </row>
    <row r="216" spans="1:14" ht="31.5" x14ac:dyDescent="0.25">
      <c r="A216" s="9" t="s">
        <v>738</v>
      </c>
      <c r="B216" s="10" t="s">
        <v>739</v>
      </c>
      <c r="C216" s="11" t="s">
        <v>740</v>
      </c>
      <c r="D216" s="10" t="s">
        <v>741</v>
      </c>
      <c r="E216" s="11" t="s">
        <v>737</v>
      </c>
      <c r="F216" s="12" t="s">
        <v>38</v>
      </c>
      <c r="G216" s="12" t="s">
        <v>39</v>
      </c>
      <c r="H216" s="12" t="s">
        <v>38</v>
      </c>
      <c r="I216" s="12" t="s">
        <v>38</v>
      </c>
      <c r="J216" s="12" t="s">
        <v>39</v>
      </c>
      <c r="K216" s="12" t="s">
        <v>38</v>
      </c>
      <c r="L216" s="12" t="s">
        <v>39</v>
      </c>
      <c r="M216" s="12" t="s">
        <v>38</v>
      </c>
      <c r="N216" s="12" t="s">
        <v>39</v>
      </c>
    </row>
    <row r="217" spans="1:14" ht="47.25" x14ac:dyDescent="0.25">
      <c r="A217" s="9" t="s">
        <v>742</v>
      </c>
      <c r="B217" s="10" t="s">
        <v>743</v>
      </c>
      <c r="C217" s="11" t="s">
        <v>744</v>
      </c>
      <c r="D217" s="10" t="s">
        <v>736</v>
      </c>
      <c r="E217" s="11" t="s">
        <v>737</v>
      </c>
      <c r="F217" s="12" t="s">
        <v>38</v>
      </c>
      <c r="G217" s="12" t="s">
        <v>39</v>
      </c>
      <c r="H217" s="12" t="s">
        <v>38</v>
      </c>
      <c r="I217" s="12" t="s">
        <v>38</v>
      </c>
      <c r="J217" s="12" t="s">
        <v>39</v>
      </c>
      <c r="K217" s="12" t="s">
        <v>38</v>
      </c>
      <c r="L217" s="12" t="s">
        <v>39</v>
      </c>
      <c r="M217" s="12" t="s">
        <v>38</v>
      </c>
      <c r="N217" s="12" t="s">
        <v>38</v>
      </c>
    </row>
    <row r="218" spans="1:14" ht="31.5" x14ac:dyDescent="0.25">
      <c r="A218" s="9" t="s">
        <v>745</v>
      </c>
      <c r="B218" s="10" t="s">
        <v>746</v>
      </c>
      <c r="C218" s="11" t="s">
        <v>747</v>
      </c>
      <c r="D218" s="10" t="s">
        <v>736</v>
      </c>
      <c r="E218" s="11" t="s">
        <v>737</v>
      </c>
      <c r="F218" s="12" t="s">
        <v>38</v>
      </c>
      <c r="G218" s="12" t="s">
        <v>39</v>
      </c>
      <c r="H218" s="12" t="s">
        <v>38</v>
      </c>
      <c r="I218" s="12" t="s">
        <v>38</v>
      </c>
      <c r="J218" s="12" t="s">
        <v>39</v>
      </c>
      <c r="K218" s="12" t="s">
        <v>38</v>
      </c>
      <c r="L218" s="12" t="s">
        <v>39</v>
      </c>
      <c r="M218" s="12" t="s">
        <v>38</v>
      </c>
      <c r="N218" s="12" t="s">
        <v>38</v>
      </c>
    </row>
    <row r="219" spans="1:14" ht="47.25" x14ac:dyDescent="0.25">
      <c r="A219" s="9" t="s">
        <v>748</v>
      </c>
      <c r="B219" s="10" t="s">
        <v>749</v>
      </c>
      <c r="C219" s="11" t="s">
        <v>750</v>
      </c>
      <c r="D219" s="10" t="s">
        <v>751</v>
      </c>
      <c r="E219" s="11" t="s">
        <v>752</v>
      </c>
      <c r="F219" s="12" t="s">
        <v>38</v>
      </c>
      <c r="G219" s="12" t="s">
        <v>39</v>
      </c>
      <c r="H219" s="12" t="s">
        <v>38</v>
      </c>
      <c r="I219" s="12" t="s">
        <v>38</v>
      </c>
      <c r="J219" s="12" t="s">
        <v>39</v>
      </c>
      <c r="K219" s="12" t="s">
        <v>38</v>
      </c>
      <c r="L219" s="12" t="s">
        <v>39</v>
      </c>
      <c r="M219" s="12" t="s">
        <v>38</v>
      </c>
      <c r="N219" s="12" t="s">
        <v>39</v>
      </c>
    </row>
    <row r="220" spans="1:14" ht="47.25" x14ac:dyDescent="0.25">
      <c r="A220" s="9" t="s">
        <v>753</v>
      </c>
      <c r="B220" s="10" t="s">
        <v>754</v>
      </c>
      <c r="C220" s="11" t="s">
        <v>755</v>
      </c>
      <c r="D220" s="10" t="s">
        <v>736</v>
      </c>
      <c r="E220" s="11" t="s">
        <v>752</v>
      </c>
      <c r="F220" s="12" t="s">
        <v>38</v>
      </c>
      <c r="G220" s="12" t="s">
        <v>39</v>
      </c>
      <c r="H220" s="12" t="s">
        <v>38</v>
      </c>
      <c r="I220" s="12" t="s">
        <v>38</v>
      </c>
      <c r="J220" s="12" t="s">
        <v>39</v>
      </c>
      <c r="K220" s="12" t="s">
        <v>38</v>
      </c>
      <c r="L220" s="12" t="s">
        <v>39</v>
      </c>
      <c r="M220" s="12" t="s">
        <v>38</v>
      </c>
      <c r="N220" s="12" t="s">
        <v>39</v>
      </c>
    </row>
    <row r="221" spans="1:14" ht="31.5" x14ac:dyDescent="0.25">
      <c r="A221" s="9" t="s">
        <v>756</v>
      </c>
      <c r="B221" s="10" t="s">
        <v>757</v>
      </c>
      <c r="C221" s="11" t="s">
        <v>758</v>
      </c>
      <c r="D221" s="10" t="s">
        <v>759</v>
      </c>
      <c r="E221" s="11" t="s">
        <v>760</v>
      </c>
      <c r="F221" s="12" t="s">
        <v>38</v>
      </c>
      <c r="G221" s="12" t="s">
        <v>39</v>
      </c>
      <c r="H221" s="12" t="s">
        <v>38</v>
      </c>
      <c r="I221" s="12" t="s">
        <v>38</v>
      </c>
      <c r="J221" s="12" t="s">
        <v>39</v>
      </c>
      <c r="K221" s="12" t="s">
        <v>38</v>
      </c>
      <c r="L221" s="12" t="s">
        <v>39</v>
      </c>
      <c r="M221" s="12" t="s">
        <v>39</v>
      </c>
      <c r="N221" s="12" t="s">
        <v>39</v>
      </c>
    </row>
    <row r="222" spans="1:14" ht="31.5" x14ac:dyDescent="0.25">
      <c r="A222" s="9" t="s">
        <v>761</v>
      </c>
      <c r="B222" s="10" t="s">
        <v>762</v>
      </c>
      <c r="C222" s="11" t="s">
        <v>763</v>
      </c>
      <c r="D222" s="10" t="s">
        <v>736</v>
      </c>
      <c r="E222" s="11" t="s">
        <v>760</v>
      </c>
      <c r="F222" s="12" t="s">
        <v>38</v>
      </c>
      <c r="G222" s="12" t="s">
        <v>39</v>
      </c>
      <c r="H222" s="12" t="s">
        <v>38</v>
      </c>
      <c r="I222" s="12" t="s">
        <v>38</v>
      </c>
      <c r="J222" s="12" t="s">
        <v>39</v>
      </c>
      <c r="K222" s="12" t="s">
        <v>38</v>
      </c>
      <c r="L222" s="12" t="s">
        <v>39</v>
      </c>
      <c r="M222" s="12" t="s">
        <v>38</v>
      </c>
      <c r="N222" s="12" t="s">
        <v>38</v>
      </c>
    </row>
    <row r="223" spans="1:14" ht="31.5" x14ac:dyDescent="0.25">
      <c r="A223" s="9" t="s">
        <v>764</v>
      </c>
      <c r="B223" s="10" t="s">
        <v>765</v>
      </c>
      <c r="C223" s="11" t="s">
        <v>766</v>
      </c>
      <c r="D223" s="10" t="s">
        <v>759</v>
      </c>
      <c r="E223" s="11" t="s">
        <v>760</v>
      </c>
      <c r="F223" s="12" t="s">
        <v>38</v>
      </c>
      <c r="G223" s="12" t="s">
        <v>39</v>
      </c>
      <c r="H223" s="12" t="s">
        <v>38</v>
      </c>
      <c r="I223" s="12" t="s">
        <v>38</v>
      </c>
      <c r="J223" s="12" t="s">
        <v>39</v>
      </c>
      <c r="K223" s="12" t="s">
        <v>38</v>
      </c>
      <c r="L223" s="12" t="s">
        <v>39</v>
      </c>
      <c r="M223" s="12" t="s">
        <v>39</v>
      </c>
      <c r="N223" s="12" t="s">
        <v>39</v>
      </c>
    </row>
    <row r="224" spans="1:14" ht="31.5" x14ac:dyDescent="0.25">
      <c r="A224" s="9" t="s">
        <v>767</v>
      </c>
      <c r="B224" s="10" t="s">
        <v>768</v>
      </c>
      <c r="C224" s="11" t="s">
        <v>769</v>
      </c>
      <c r="D224" s="10" t="s">
        <v>731</v>
      </c>
      <c r="E224" s="11" t="s">
        <v>770</v>
      </c>
      <c r="F224" s="12" t="s">
        <v>38</v>
      </c>
      <c r="G224" s="12" t="s">
        <v>39</v>
      </c>
      <c r="H224" s="12" t="s">
        <v>38</v>
      </c>
      <c r="I224" s="12" t="s">
        <v>38</v>
      </c>
      <c r="J224" s="12" t="s">
        <v>39</v>
      </c>
      <c r="K224" s="12" t="s">
        <v>38</v>
      </c>
      <c r="L224" s="12" t="s">
        <v>39</v>
      </c>
      <c r="M224" s="12" t="s">
        <v>39</v>
      </c>
      <c r="N224" s="12" t="s">
        <v>39</v>
      </c>
    </row>
    <row r="225" spans="1:14" ht="31.5" x14ac:dyDescent="0.25">
      <c r="A225" s="9" t="s">
        <v>771</v>
      </c>
      <c r="B225" s="10" t="s">
        <v>772</v>
      </c>
      <c r="C225" s="11" t="s">
        <v>773</v>
      </c>
      <c r="D225" s="10" t="s">
        <v>731</v>
      </c>
      <c r="E225" s="11" t="s">
        <v>770</v>
      </c>
      <c r="F225" s="12" t="s">
        <v>38</v>
      </c>
      <c r="G225" s="12" t="s">
        <v>39</v>
      </c>
      <c r="H225" s="12" t="s">
        <v>38</v>
      </c>
      <c r="I225" s="12" t="s">
        <v>38</v>
      </c>
      <c r="J225" s="12" t="s">
        <v>39</v>
      </c>
      <c r="K225" s="12" t="s">
        <v>38</v>
      </c>
      <c r="L225" s="12" t="s">
        <v>39</v>
      </c>
      <c r="M225" s="12" t="s">
        <v>39</v>
      </c>
      <c r="N225" s="12" t="s">
        <v>39</v>
      </c>
    </row>
    <row r="226" spans="1:14" ht="63" x14ac:dyDescent="0.25">
      <c r="A226" s="9" t="s">
        <v>774</v>
      </c>
      <c r="B226" s="10" t="s">
        <v>775</v>
      </c>
      <c r="C226" s="11" t="s">
        <v>776</v>
      </c>
      <c r="D226" s="10" t="s">
        <v>777</v>
      </c>
      <c r="E226" s="11" t="s">
        <v>778</v>
      </c>
      <c r="F226" s="12" t="s">
        <v>38</v>
      </c>
      <c r="G226" s="12" t="s">
        <v>39</v>
      </c>
      <c r="H226" s="12" t="s">
        <v>38</v>
      </c>
      <c r="I226" s="12" t="s">
        <v>38</v>
      </c>
      <c r="J226" s="12" t="s">
        <v>39</v>
      </c>
      <c r="K226" s="12" t="s">
        <v>38</v>
      </c>
      <c r="L226" s="12" t="s">
        <v>39</v>
      </c>
      <c r="M226" s="12" t="s">
        <v>39</v>
      </c>
      <c r="N226" s="12" t="s">
        <v>39</v>
      </c>
    </row>
    <row r="227" spans="1:14" ht="63" x14ac:dyDescent="0.25">
      <c r="A227" s="9" t="s">
        <v>779</v>
      </c>
      <c r="B227" s="10" t="s">
        <v>780</v>
      </c>
      <c r="C227" s="11" t="s">
        <v>781</v>
      </c>
      <c r="D227" s="10" t="s">
        <v>731</v>
      </c>
      <c r="E227" s="11" t="s">
        <v>778</v>
      </c>
      <c r="F227" s="12" t="s">
        <v>38</v>
      </c>
      <c r="G227" s="12" t="s">
        <v>39</v>
      </c>
      <c r="H227" s="12" t="s">
        <v>38</v>
      </c>
      <c r="I227" s="12" t="s">
        <v>38</v>
      </c>
      <c r="J227" s="12" t="s">
        <v>38</v>
      </c>
      <c r="K227" s="12" t="s">
        <v>39</v>
      </c>
      <c r="L227" s="12" t="s">
        <v>38</v>
      </c>
      <c r="M227" s="12" t="s">
        <v>39</v>
      </c>
      <c r="N227" s="12" t="s">
        <v>39</v>
      </c>
    </row>
    <row r="228" spans="1:14" ht="78.75" x14ac:dyDescent="0.25">
      <c r="A228" s="9" t="s">
        <v>782</v>
      </c>
      <c r="B228" s="10" t="s">
        <v>783</v>
      </c>
      <c r="C228" s="11" t="s">
        <v>784</v>
      </c>
      <c r="D228" s="10" t="s">
        <v>731</v>
      </c>
      <c r="E228" s="11" t="s">
        <v>778</v>
      </c>
      <c r="F228" s="12" t="s">
        <v>38</v>
      </c>
      <c r="G228" s="12" t="s">
        <v>39</v>
      </c>
      <c r="H228" s="12" t="s">
        <v>38</v>
      </c>
      <c r="I228" s="12" t="s">
        <v>38</v>
      </c>
      <c r="J228" s="12" t="s">
        <v>38</v>
      </c>
      <c r="K228" s="12" t="s">
        <v>39</v>
      </c>
      <c r="L228" s="12" t="s">
        <v>38</v>
      </c>
      <c r="M228" s="12" t="s">
        <v>38</v>
      </c>
      <c r="N228" s="12" t="s">
        <v>39</v>
      </c>
    </row>
    <row r="229" spans="1:14" ht="63" x14ac:dyDescent="0.25">
      <c r="A229" s="9" t="s">
        <v>785</v>
      </c>
      <c r="B229" s="10" t="s">
        <v>786</v>
      </c>
      <c r="C229" s="11" t="s">
        <v>787</v>
      </c>
      <c r="D229" s="10" t="s">
        <v>731</v>
      </c>
      <c r="E229" s="11" t="s">
        <v>778</v>
      </c>
      <c r="F229" s="12" t="s">
        <v>38</v>
      </c>
      <c r="G229" s="12" t="s">
        <v>39</v>
      </c>
      <c r="H229" s="12" t="s">
        <v>38</v>
      </c>
      <c r="I229" s="12" t="s">
        <v>38</v>
      </c>
      <c r="J229" s="12" t="s">
        <v>38</v>
      </c>
      <c r="K229" s="12" t="s">
        <v>39</v>
      </c>
      <c r="L229" s="12" t="s">
        <v>39</v>
      </c>
      <c r="M229" s="12" t="s">
        <v>39</v>
      </c>
      <c r="N229" s="12" t="s">
        <v>39</v>
      </c>
    </row>
    <row r="230" spans="1:14" ht="78.75" x14ac:dyDescent="0.25">
      <c r="A230" s="9" t="s">
        <v>788</v>
      </c>
      <c r="B230" s="10" t="s">
        <v>789</v>
      </c>
      <c r="C230" s="11" t="s">
        <v>790</v>
      </c>
      <c r="D230" s="10" t="s">
        <v>731</v>
      </c>
      <c r="E230" s="11" t="s">
        <v>778</v>
      </c>
      <c r="F230" s="12" t="s">
        <v>38</v>
      </c>
      <c r="G230" s="12" t="s">
        <v>39</v>
      </c>
      <c r="H230" s="12" t="s">
        <v>38</v>
      </c>
      <c r="I230" s="12" t="s">
        <v>38</v>
      </c>
      <c r="J230" s="12" t="s">
        <v>38</v>
      </c>
      <c r="K230" s="12" t="s">
        <v>39</v>
      </c>
      <c r="L230" s="12" t="s">
        <v>39</v>
      </c>
      <c r="M230" s="12" t="s">
        <v>39</v>
      </c>
      <c r="N230" s="12" t="s">
        <v>39</v>
      </c>
    </row>
    <row r="231" spans="1:14" ht="63" x14ac:dyDescent="0.25">
      <c r="A231" s="9" t="s">
        <v>791</v>
      </c>
      <c r="B231" s="10" t="s">
        <v>792</v>
      </c>
      <c r="C231" s="11" t="s">
        <v>793</v>
      </c>
      <c r="D231" s="10" t="s">
        <v>731</v>
      </c>
      <c r="E231" s="11" t="s">
        <v>778</v>
      </c>
      <c r="F231" s="12" t="s">
        <v>38</v>
      </c>
      <c r="G231" s="12" t="s">
        <v>39</v>
      </c>
      <c r="H231" s="12" t="s">
        <v>38</v>
      </c>
      <c r="I231" s="12" t="s">
        <v>38</v>
      </c>
      <c r="J231" s="12" t="s">
        <v>38</v>
      </c>
      <c r="K231" s="12" t="s">
        <v>39</v>
      </c>
      <c r="L231" s="12" t="s">
        <v>38</v>
      </c>
      <c r="M231" s="12" t="s">
        <v>39</v>
      </c>
      <c r="N231" s="12" t="s">
        <v>39</v>
      </c>
    </row>
    <row r="232" spans="1:14" ht="63" x14ac:dyDescent="0.25">
      <c r="A232" s="9" t="s">
        <v>794</v>
      </c>
      <c r="B232" s="10" t="s">
        <v>795</v>
      </c>
      <c r="C232" s="11" t="s">
        <v>796</v>
      </c>
      <c r="D232" s="10" t="s">
        <v>731</v>
      </c>
      <c r="E232" s="11" t="s">
        <v>778</v>
      </c>
      <c r="F232" s="12" t="s">
        <v>38</v>
      </c>
      <c r="G232" s="12" t="s">
        <v>39</v>
      </c>
      <c r="H232" s="12" t="s">
        <v>38</v>
      </c>
      <c r="I232" s="12" t="s">
        <v>38</v>
      </c>
      <c r="J232" s="12" t="s">
        <v>38</v>
      </c>
      <c r="K232" s="12" t="s">
        <v>39</v>
      </c>
      <c r="L232" s="12" t="s">
        <v>39</v>
      </c>
      <c r="M232" s="12" t="s">
        <v>39</v>
      </c>
      <c r="N232" s="12" t="s">
        <v>39</v>
      </c>
    </row>
    <row r="233" spans="1:14" ht="94.5" x14ac:dyDescent="0.25">
      <c r="A233" s="9" t="s">
        <v>797</v>
      </c>
      <c r="B233" s="10" t="s">
        <v>798</v>
      </c>
      <c r="C233" s="11" t="s">
        <v>799</v>
      </c>
      <c r="D233" s="10" t="s">
        <v>731</v>
      </c>
      <c r="E233" s="11" t="s">
        <v>778</v>
      </c>
      <c r="F233" s="12" t="s">
        <v>38</v>
      </c>
      <c r="G233" s="12" t="s">
        <v>39</v>
      </c>
      <c r="H233" s="12" t="s">
        <v>38</v>
      </c>
      <c r="I233" s="12" t="s">
        <v>38</v>
      </c>
      <c r="J233" s="12" t="s">
        <v>38</v>
      </c>
      <c r="K233" s="12" t="s">
        <v>39</v>
      </c>
      <c r="L233" s="12" t="s">
        <v>39</v>
      </c>
      <c r="M233" s="12" t="s">
        <v>39</v>
      </c>
      <c r="N233" s="12" t="s">
        <v>39</v>
      </c>
    </row>
    <row r="234" spans="1:14" ht="63" x14ac:dyDescent="0.25">
      <c r="A234" s="9" t="s">
        <v>800</v>
      </c>
      <c r="B234" s="10" t="s">
        <v>801</v>
      </c>
      <c r="C234" s="11" t="s">
        <v>802</v>
      </c>
      <c r="D234" s="10" t="s">
        <v>731</v>
      </c>
      <c r="E234" s="11" t="s">
        <v>778</v>
      </c>
      <c r="F234" s="12" t="s">
        <v>38</v>
      </c>
      <c r="G234" s="12" t="s">
        <v>39</v>
      </c>
      <c r="H234" s="12" t="s">
        <v>38</v>
      </c>
      <c r="I234" s="12" t="s">
        <v>38</v>
      </c>
      <c r="J234" s="12" t="s">
        <v>38</v>
      </c>
      <c r="K234" s="12" t="s">
        <v>39</v>
      </c>
      <c r="L234" s="12" t="s">
        <v>38</v>
      </c>
      <c r="M234" s="12" t="s">
        <v>38</v>
      </c>
      <c r="N234" s="12" t="s">
        <v>39</v>
      </c>
    </row>
    <row r="235" spans="1:14" ht="63" x14ac:dyDescent="0.25">
      <c r="A235" s="9" t="s">
        <v>803</v>
      </c>
      <c r="B235" s="10" t="s">
        <v>804</v>
      </c>
      <c r="C235" s="11" t="s">
        <v>805</v>
      </c>
      <c r="D235" s="10" t="s">
        <v>731</v>
      </c>
      <c r="E235" s="11" t="s">
        <v>778</v>
      </c>
      <c r="F235" s="12" t="s">
        <v>38</v>
      </c>
      <c r="G235" s="12" t="s">
        <v>39</v>
      </c>
      <c r="H235" s="12" t="s">
        <v>38</v>
      </c>
      <c r="I235" s="12" t="s">
        <v>38</v>
      </c>
      <c r="J235" s="12" t="s">
        <v>38</v>
      </c>
      <c r="K235" s="12" t="s">
        <v>39</v>
      </c>
      <c r="L235" s="12" t="s">
        <v>39</v>
      </c>
      <c r="M235" s="12" t="s">
        <v>39</v>
      </c>
      <c r="N235" s="12" t="s">
        <v>39</v>
      </c>
    </row>
    <row r="236" spans="1:14" ht="63" x14ac:dyDescent="0.25">
      <c r="A236" s="9" t="s">
        <v>806</v>
      </c>
      <c r="B236" s="10" t="s">
        <v>807</v>
      </c>
      <c r="C236" s="11" t="s">
        <v>808</v>
      </c>
      <c r="D236" s="10" t="s">
        <v>731</v>
      </c>
      <c r="E236" s="11" t="s">
        <v>778</v>
      </c>
      <c r="F236" s="12" t="s">
        <v>38</v>
      </c>
      <c r="G236" s="12" t="s">
        <v>39</v>
      </c>
      <c r="H236" s="12" t="s">
        <v>38</v>
      </c>
      <c r="I236" s="12" t="s">
        <v>38</v>
      </c>
      <c r="J236" s="12" t="s">
        <v>38</v>
      </c>
      <c r="K236" s="12" t="s">
        <v>39</v>
      </c>
      <c r="L236" s="12" t="s">
        <v>38</v>
      </c>
      <c r="M236" s="12" t="s">
        <v>39</v>
      </c>
      <c r="N236" s="12" t="s">
        <v>39</v>
      </c>
    </row>
    <row r="237" spans="1:14" ht="63" x14ac:dyDescent="0.25">
      <c r="A237" s="9" t="s">
        <v>809</v>
      </c>
      <c r="B237" s="10" t="s">
        <v>810</v>
      </c>
      <c r="C237" s="11" t="s">
        <v>811</v>
      </c>
      <c r="D237" s="10" t="s">
        <v>731</v>
      </c>
      <c r="E237" s="11" t="s">
        <v>778</v>
      </c>
      <c r="F237" s="12" t="s">
        <v>38</v>
      </c>
      <c r="G237" s="12" t="s">
        <v>39</v>
      </c>
      <c r="H237" s="12" t="s">
        <v>38</v>
      </c>
      <c r="I237" s="12" t="s">
        <v>38</v>
      </c>
      <c r="J237" s="12" t="s">
        <v>38</v>
      </c>
      <c r="K237" s="12" t="s">
        <v>39</v>
      </c>
      <c r="L237" s="12" t="s">
        <v>39</v>
      </c>
      <c r="M237" s="12" t="s">
        <v>39</v>
      </c>
      <c r="N237" s="12" t="s">
        <v>39</v>
      </c>
    </row>
    <row r="238" spans="1:14" ht="63" x14ac:dyDescent="0.25">
      <c r="A238" s="9" t="s">
        <v>812</v>
      </c>
      <c r="B238" s="10" t="s">
        <v>813</v>
      </c>
      <c r="C238" s="11" t="s">
        <v>814</v>
      </c>
      <c r="D238" s="10" t="s">
        <v>731</v>
      </c>
      <c r="E238" s="11" t="s">
        <v>778</v>
      </c>
      <c r="F238" s="12" t="s">
        <v>38</v>
      </c>
      <c r="G238" s="12" t="s">
        <v>39</v>
      </c>
      <c r="H238" s="12" t="s">
        <v>38</v>
      </c>
      <c r="I238" s="12" t="s">
        <v>38</v>
      </c>
      <c r="J238" s="12" t="s">
        <v>38</v>
      </c>
      <c r="K238" s="12" t="s">
        <v>39</v>
      </c>
      <c r="L238" s="12" t="s">
        <v>38</v>
      </c>
      <c r="M238" s="12" t="s">
        <v>39</v>
      </c>
      <c r="N238" s="12" t="s">
        <v>39</v>
      </c>
    </row>
    <row r="239" spans="1:14" ht="63" x14ac:dyDescent="0.25">
      <c r="A239" s="9" t="s">
        <v>815</v>
      </c>
      <c r="B239" s="10" t="s">
        <v>816</v>
      </c>
      <c r="C239" s="11" t="s">
        <v>817</v>
      </c>
      <c r="D239" s="10" t="s">
        <v>731</v>
      </c>
      <c r="E239" s="11" t="s">
        <v>778</v>
      </c>
      <c r="F239" s="12" t="s">
        <v>38</v>
      </c>
      <c r="G239" s="12" t="s">
        <v>39</v>
      </c>
      <c r="H239" s="12" t="s">
        <v>38</v>
      </c>
      <c r="I239" s="12" t="s">
        <v>38</v>
      </c>
      <c r="J239" s="12" t="s">
        <v>38</v>
      </c>
      <c r="K239" s="12" t="s">
        <v>39</v>
      </c>
      <c r="L239" s="12" t="s">
        <v>38</v>
      </c>
      <c r="M239" s="12" t="s">
        <v>39</v>
      </c>
      <c r="N239" s="12" t="s">
        <v>39</v>
      </c>
    </row>
    <row r="240" spans="1:14" ht="63" x14ac:dyDescent="0.25">
      <c r="A240" s="9" t="s">
        <v>818</v>
      </c>
      <c r="B240" s="10" t="s">
        <v>819</v>
      </c>
      <c r="C240" s="11" t="s">
        <v>820</v>
      </c>
      <c r="D240" s="10" t="s">
        <v>731</v>
      </c>
      <c r="E240" s="11" t="s">
        <v>778</v>
      </c>
      <c r="F240" s="12" t="s">
        <v>38</v>
      </c>
      <c r="G240" s="12" t="s">
        <v>39</v>
      </c>
      <c r="H240" s="12" t="s">
        <v>38</v>
      </c>
      <c r="I240" s="12" t="s">
        <v>38</v>
      </c>
      <c r="J240" s="12" t="s">
        <v>38</v>
      </c>
      <c r="K240" s="12" t="s">
        <v>39</v>
      </c>
      <c r="L240" s="12" t="s">
        <v>38</v>
      </c>
      <c r="M240" s="12" t="s">
        <v>39</v>
      </c>
      <c r="N240" s="12" t="s">
        <v>39</v>
      </c>
    </row>
    <row r="241" spans="1:14" ht="63" x14ac:dyDescent="0.25">
      <c r="A241" s="9" t="s">
        <v>821</v>
      </c>
      <c r="B241" s="10" t="s">
        <v>822</v>
      </c>
      <c r="C241" s="11" t="s">
        <v>823</v>
      </c>
      <c r="D241" s="10" t="s">
        <v>731</v>
      </c>
      <c r="E241" s="11" t="s">
        <v>778</v>
      </c>
      <c r="F241" s="12" t="s">
        <v>38</v>
      </c>
      <c r="G241" s="12" t="s">
        <v>39</v>
      </c>
      <c r="H241" s="12" t="s">
        <v>38</v>
      </c>
      <c r="I241" s="12" t="s">
        <v>38</v>
      </c>
      <c r="J241" s="12" t="s">
        <v>38</v>
      </c>
      <c r="K241" s="12" t="s">
        <v>39</v>
      </c>
      <c r="L241" s="12" t="s">
        <v>38</v>
      </c>
      <c r="M241" s="12" t="s">
        <v>39</v>
      </c>
      <c r="N241" s="12" t="s">
        <v>39</v>
      </c>
    </row>
    <row r="242" spans="1:14" ht="63" x14ac:dyDescent="0.25">
      <c r="A242" s="9" t="s">
        <v>824</v>
      </c>
      <c r="B242" s="10" t="s">
        <v>825</v>
      </c>
      <c r="C242" s="11" t="s">
        <v>826</v>
      </c>
      <c r="D242" s="10" t="s">
        <v>731</v>
      </c>
      <c r="E242" s="11" t="s">
        <v>778</v>
      </c>
      <c r="F242" s="12" t="s">
        <v>38</v>
      </c>
      <c r="G242" s="12" t="s">
        <v>39</v>
      </c>
      <c r="H242" s="12" t="s">
        <v>38</v>
      </c>
      <c r="I242" s="12" t="s">
        <v>38</v>
      </c>
      <c r="J242" s="12" t="s">
        <v>38</v>
      </c>
      <c r="K242" s="12" t="s">
        <v>39</v>
      </c>
      <c r="L242" s="12" t="s">
        <v>38</v>
      </c>
      <c r="M242" s="12" t="s">
        <v>39</v>
      </c>
      <c r="N242" s="12" t="s">
        <v>39</v>
      </c>
    </row>
    <row r="243" spans="1:14" ht="63" x14ac:dyDescent="0.25">
      <c r="A243" s="9" t="s">
        <v>827</v>
      </c>
      <c r="B243" s="10" t="s">
        <v>828</v>
      </c>
      <c r="C243" s="11" t="s">
        <v>829</v>
      </c>
      <c r="D243" s="10" t="s">
        <v>731</v>
      </c>
      <c r="E243" s="11" t="s">
        <v>778</v>
      </c>
      <c r="F243" s="12" t="s">
        <v>38</v>
      </c>
      <c r="G243" s="12" t="s">
        <v>39</v>
      </c>
      <c r="H243" s="12" t="s">
        <v>38</v>
      </c>
      <c r="I243" s="12" t="s">
        <v>38</v>
      </c>
      <c r="J243" s="12" t="s">
        <v>38</v>
      </c>
      <c r="K243" s="12" t="s">
        <v>39</v>
      </c>
      <c r="L243" s="12" t="s">
        <v>38</v>
      </c>
      <c r="M243" s="12" t="s">
        <v>39</v>
      </c>
      <c r="N243" s="12" t="s">
        <v>39</v>
      </c>
    </row>
    <row r="244" spans="1:14" ht="63" x14ac:dyDescent="0.25">
      <c r="A244" s="9" t="s">
        <v>830</v>
      </c>
      <c r="B244" s="10" t="s">
        <v>831</v>
      </c>
      <c r="C244" s="11" t="s">
        <v>832</v>
      </c>
      <c r="D244" s="10" t="s">
        <v>731</v>
      </c>
      <c r="E244" s="11" t="s">
        <v>778</v>
      </c>
      <c r="F244" s="12" t="s">
        <v>38</v>
      </c>
      <c r="G244" s="12" t="s">
        <v>39</v>
      </c>
      <c r="H244" s="12" t="s">
        <v>38</v>
      </c>
      <c r="I244" s="12" t="s">
        <v>38</v>
      </c>
      <c r="J244" s="12" t="s">
        <v>38</v>
      </c>
      <c r="K244" s="12" t="s">
        <v>39</v>
      </c>
      <c r="L244" s="12" t="s">
        <v>38</v>
      </c>
      <c r="M244" s="12" t="s">
        <v>39</v>
      </c>
      <c r="N244" s="12" t="s">
        <v>39</v>
      </c>
    </row>
    <row r="245" spans="1:14" ht="63" x14ac:dyDescent="0.25">
      <c r="A245" s="9" t="s">
        <v>833</v>
      </c>
      <c r="B245" s="10" t="s">
        <v>834</v>
      </c>
      <c r="C245" s="11" t="s">
        <v>835</v>
      </c>
      <c r="D245" s="10" t="s">
        <v>731</v>
      </c>
      <c r="E245" s="11" t="s">
        <v>778</v>
      </c>
      <c r="F245" s="12" t="s">
        <v>38</v>
      </c>
      <c r="G245" s="12" t="s">
        <v>39</v>
      </c>
      <c r="H245" s="12" t="s">
        <v>38</v>
      </c>
      <c r="I245" s="12" t="s">
        <v>38</v>
      </c>
      <c r="J245" s="12" t="s">
        <v>38</v>
      </c>
      <c r="K245" s="12" t="s">
        <v>39</v>
      </c>
      <c r="L245" s="12" t="s">
        <v>38</v>
      </c>
      <c r="M245" s="12" t="s">
        <v>39</v>
      </c>
      <c r="N245" s="12" t="s">
        <v>39</v>
      </c>
    </row>
    <row r="246" spans="1:14" ht="63" x14ac:dyDescent="0.25">
      <c r="A246" s="9" t="s">
        <v>836</v>
      </c>
      <c r="B246" s="10" t="s">
        <v>837</v>
      </c>
      <c r="C246" s="11" t="s">
        <v>838</v>
      </c>
      <c r="D246" s="10" t="s">
        <v>731</v>
      </c>
      <c r="E246" s="11" t="s">
        <v>778</v>
      </c>
      <c r="F246" s="12" t="s">
        <v>38</v>
      </c>
      <c r="G246" s="12" t="s">
        <v>39</v>
      </c>
      <c r="H246" s="12" t="s">
        <v>38</v>
      </c>
      <c r="I246" s="12" t="s">
        <v>38</v>
      </c>
      <c r="J246" s="12" t="s">
        <v>38</v>
      </c>
      <c r="K246" s="12" t="s">
        <v>39</v>
      </c>
      <c r="L246" s="12" t="s">
        <v>38</v>
      </c>
      <c r="M246" s="12" t="s">
        <v>39</v>
      </c>
      <c r="N246" s="12" t="s">
        <v>39</v>
      </c>
    </row>
    <row r="247" spans="1:14" ht="47.25" x14ac:dyDescent="0.25">
      <c r="A247" s="9" t="s">
        <v>839</v>
      </c>
      <c r="B247" s="10" t="s">
        <v>840</v>
      </c>
      <c r="C247" s="11" t="s">
        <v>841</v>
      </c>
      <c r="D247" s="10" t="s">
        <v>842</v>
      </c>
      <c r="E247" s="11" t="s">
        <v>843</v>
      </c>
      <c r="F247" s="12" t="s">
        <v>38</v>
      </c>
      <c r="G247" s="12" t="s">
        <v>39</v>
      </c>
      <c r="H247" s="12" t="s">
        <v>38</v>
      </c>
      <c r="I247" s="12" t="s">
        <v>38</v>
      </c>
      <c r="J247" s="12" t="s">
        <v>38</v>
      </c>
      <c r="K247" s="12" t="s">
        <v>39</v>
      </c>
      <c r="L247" s="12" t="s">
        <v>39</v>
      </c>
      <c r="M247" s="12" t="s">
        <v>39</v>
      </c>
      <c r="N247" s="12" t="s">
        <v>39</v>
      </c>
    </row>
    <row r="248" spans="1:14" ht="47.25" x14ac:dyDescent="0.25">
      <c r="A248" s="9" t="s">
        <v>844</v>
      </c>
      <c r="B248" s="10" t="s">
        <v>845</v>
      </c>
      <c r="C248" s="11" t="s">
        <v>846</v>
      </c>
      <c r="D248" s="10" t="s">
        <v>842</v>
      </c>
      <c r="E248" s="11" t="s">
        <v>843</v>
      </c>
      <c r="F248" s="12" t="s">
        <v>38</v>
      </c>
      <c r="G248" s="12" t="s">
        <v>39</v>
      </c>
      <c r="H248" s="12" t="s">
        <v>38</v>
      </c>
      <c r="I248" s="12" t="s">
        <v>38</v>
      </c>
      <c r="J248" s="12" t="s">
        <v>38</v>
      </c>
      <c r="K248" s="12" t="s">
        <v>39</v>
      </c>
      <c r="L248" s="12" t="s">
        <v>39</v>
      </c>
      <c r="M248" s="12" t="s">
        <v>39</v>
      </c>
      <c r="N248" s="12" t="s">
        <v>39</v>
      </c>
    </row>
    <row r="249" spans="1:14" ht="47.25" x14ac:dyDescent="0.25">
      <c r="A249" s="9" t="s">
        <v>847</v>
      </c>
      <c r="B249" s="10" t="s">
        <v>848</v>
      </c>
      <c r="C249" s="11" t="s">
        <v>849</v>
      </c>
      <c r="D249" s="10" t="s">
        <v>842</v>
      </c>
      <c r="E249" s="11" t="s">
        <v>843</v>
      </c>
      <c r="F249" s="12" t="s">
        <v>38</v>
      </c>
      <c r="G249" s="12" t="s">
        <v>39</v>
      </c>
      <c r="H249" s="12" t="s">
        <v>38</v>
      </c>
      <c r="I249" s="12" t="s">
        <v>38</v>
      </c>
      <c r="J249" s="12" t="s">
        <v>38</v>
      </c>
      <c r="K249" s="12" t="s">
        <v>39</v>
      </c>
      <c r="L249" s="12" t="s">
        <v>38</v>
      </c>
      <c r="M249" s="12" t="s">
        <v>39</v>
      </c>
      <c r="N249" s="12" t="s">
        <v>39</v>
      </c>
    </row>
    <row r="250" spans="1:14" ht="47.25" x14ac:dyDescent="0.25">
      <c r="A250" s="9" t="s">
        <v>850</v>
      </c>
      <c r="B250" s="10" t="s">
        <v>851</v>
      </c>
      <c r="C250" s="11" t="s">
        <v>852</v>
      </c>
      <c r="D250" s="10" t="s">
        <v>842</v>
      </c>
      <c r="E250" s="11" t="s">
        <v>843</v>
      </c>
      <c r="F250" s="12" t="s">
        <v>38</v>
      </c>
      <c r="G250" s="12" t="s">
        <v>39</v>
      </c>
      <c r="H250" s="12" t="s">
        <v>38</v>
      </c>
      <c r="I250" s="12" t="s">
        <v>38</v>
      </c>
      <c r="J250" s="12" t="s">
        <v>38</v>
      </c>
      <c r="K250" s="12" t="s">
        <v>39</v>
      </c>
      <c r="L250" s="12" t="s">
        <v>38</v>
      </c>
      <c r="M250" s="12" t="s">
        <v>39</v>
      </c>
      <c r="N250" s="12" t="s">
        <v>39</v>
      </c>
    </row>
    <row r="251" spans="1:14" ht="47.25" x14ac:dyDescent="0.25">
      <c r="A251" s="9" t="s">
        <v>853</v>
      </c>
      <c r="B251" s="10" t="s">
        <v>854</v>
      </c>
      <c r="C251" s="11" t="s">
        <v>855</v>
      </c>
      <c r="D251" s="10" t="s">
        <v>842</v>
      </c>
      <c r="E251" s="11" t="s">
        <v>843</v>
      </c>
      <c r="F251" s="12" t="s">
        <v>38</v>
      </c>
      <c r="G251" s="12" t="s">
        <v>39</v>
      </c>
      <c r="H251" s="12" t="s">
        <v>38</v>
      </c>
      <c r="I251" s="12" t="s">
        <v>38</v>
      </c>
      <c r="J251" s="12" t="s">
        <v>38</v>
      </c>
      <c r="K251" s="12" t="s">
        <v>39</v>
      </c>
      <c r="L251" s="12" t="s">
        <v>38</v>
      </c>
      <c r="M251" s="12" t="s">
        <v>39</v>
      </c>
      <c r="N251" s="12" t="s">
        <v>39</v>
      </c>
    </row>
    <row r="252" spans="1:14" ht="47.25" x14ac:dyDescent="0.25">
      <c r="A252" s="9" t="s">
        <v>856</v>
      </c>
      <c r="B252" s="10" t="s">
        <v>857</v>
      </c>
      <c r="C252" s="11" t="s">
        <v>858</v>
      </c>
      <c r="D252" s="10" t="s">
        <v>842</v>
      </c>
      <c r="E252" s="11" t="s">
        <v>843</v>
      </c>
      <c r="F252" s="12" t="s">
        <v>38</v>
      </c>
      <c r="G252" s="12" t="s">
        <v>39</v>
      </c>
      <c r="H252" s="12" t="s">
        <v>38</v>
      </c>
      <c r="I252" s="12" t="s">
        <v>38</v>
      </c>
      <c r="J252" s="12" t="s">
        <v>38</v>
      </c>
      <c r="K252" s="12" t="s">
        <v>39</v>
      </c>
      <c r="L252" s="12" t="s">
        <v>38</v>
      </c>
      <c r="M252" s="12" t="s">
        <v>39</v>
      </c>
      <c r="N252" s="12" t="s">
        <v>39</v>
      </c>
    </row>
    <row r="253" spans="1:14" ht="47.25" x14ac:dyDescent="0.25">
      <c r="A253" s="9" t="s">
        <v>859</v>
      </c>
      <c r="B253" s="10" t="s">
        <v>860</v>
      </c>
      <c r="C253" s="11" t="s">
        <v>861</v>
      </c>
      <c r="D253" s="10" t="s">
        <v>842</v>
      </c>
      <c r="E253" s="11" t="s">
        <v>843</v>
      </c>
      <c r="F253" s="12" t="s">
        <v>38</v>
      </c>
      <c r="G253" s="12" t="s">
        <v>39</v>
      </c>
      <c r="H253" s="12" t="s">
        <v>38</v>
      </c>
      <c r="I253" s="12" t="s">
        <v>38</v>
      </c>
      <c r="J253" s="12" t="s">
        <v>38</v>
      </c>
      <c r="K253" s="12" t="s">
        <v>39</v>
      </c>
      <c r="L253" s="12" t="s">
        <v>38</v>
      </c>
      <c r="M253" s="12" t="s">
        <v>39</v>
      </c>
      <c r="N253" s="12" t="s">
        <v>39</v>
      </c>
    </row>
    <row r="254" spans="1:14" ht="31.5" x14ac:dyDescent="0.25">
      <c r="A254" s="9" t="s">
        <v>862</v>
      </c>
      <c r="B254" s="10" t="s">
        <v>863</v>
      </c>
      <c r="C254" s="11" t="s">
        <v>864</v>
      </c>
      <c r="D254" s="10" t="s">
        <v>865</v>
      </c>
      <c r="E254" s="11" t="s">
        <v>866</v>
      </c>
      <c r="F254" s="12" t="s">
        <v>38</v>
      </c>
      <c r="G254" s="12" t="s">
        <v>39</v>
      </c>
      <c r="H254" s="12" t="s">
        <v>38</v>
      </c>
      <c r="I254" s="12" t="s">
        <v>38</v>
      </c>
      <c r="J254" s="12" t="s">
        <v>39</v>
      </c>
      <c r="K254" s="12" t="s">
        <v>38</v>
      </c>
      <c r="L254" s="12" t="s">
        <v>39</v>
      </c>
      <c r="M254" s="12" t="s">
        <v>38</v>
      </c>
      <c r="N254" s="12" t="s">
        <v>39</v>
      </c>
    </row>
    <row r="255" spans="1:14" ht="47.25" x14ac:dyDescent="0.25">
      <c r="A255" s="9" t="s">
        <v>867</v>
      </c>
      <c r="B255" s="10" t="s">
        <v>868</v>
      </c>
      <c r="C255" s="11" t="s">
        <v>869</v>
      </c>
      <c r="D255" s="10" t="s">
        <v>870</v>
      </c>
      <c r="E255" s="11" t="s">
        <v>871</v>
      </c>
      <c r="F255" s="12" t="s">
        <v>38</v>
      </c>
      <c r="G255" s="12" t="s">
        <v>39</v>
      </c>
      <c r="H255" s="12" t="s">
        <v>38</v>
      </c>
      <c r="I255" s="12" t="s">
        <v>38</v>
      </c>
      <c r="J255" s="12" t="s">
        <v>39</v>
      </c>
      <c r="K255" s="12" t="s">
        <v>38</v>
      </c>
      <c r="L255" s="12" t="s">
        <v>39</v>
      </c>
      <c r="M255" s="12" t="s">
        <v>39</v>
      </c>
      <c r="N255" s="12" t="s">
        <v>39</v>
      </c>
    </row>
    <row r="256" spans="1:14" ht="47.25" x14ac:dyDescent="0.25">
      <c r="A256" s="9" t="s">
        <v>872</v>
      </c>
      <c r="B256" s="10" t="s">
        <v>873</v>
      </c>
      <c r="C256" s="11" t="s">
        <v>874</v>
      </c>
      <c r="D256" s="10" t="s">
        <v>870</v>
      </c>
      <c r="E256" s="11" t="s">
        <v>871</v>
      </c>
      <c r="F256" s="12" t="s">
        <v>38</v>
      </c>
      <c r="G256" s="12" t="s">
        <v>39</v>
      </c>
      <c r="H256" s="12" t="s">
        <v>38</v>
      </c>
      <c r="I256" s="12" t="s">
        <v>38</v>
      </c>
      <c r="J256" s="12" t="s">
        <v>39</v>
      </c>
      <c r="K256" s="12" t="s">
        <v>38</v>
      </c>
      <c r="L256" s="12" t="s">
        <v>39</v>
      </c>
      <c r="M256" s="12" t="s">
        <v>39</v>
      </c>
      <c r="N256" s="12" t="s">
        <v>39</v>
      </c>
    </row>
    <row r="257" spans="1:14" ht="31.5" x14ac:dyDescent="0.25">
      <c r="A257" s="9" t="s">
        <v>875</v>
      </c>
      <c r="B257" s="10" t="s">
        <v>876</v>
      </c>
      <c r="C257" s="11" t="s">
        <v>877</v>
      </c>
      <c r="D257" s="10" t="s">
        <v>870</v>
      </c>
      <c r="E257" s="11" t="s">
        <v>871</v>
      </c>
      <c r="F257" s="12" t="s">
        <v>38</v>
      </c>
      <c r="G257" s="12" t="s">
        <v>39</v>
      </c>
      <c r="H257" s="12" t="s">
        <v>38</v>
      </c>
      <c r="I257" s="12" t="s">
        <v>38</v>
      </c>
      <c r="J257" s="12" t="s">
        <v>39</v>
      </c>
      <c r="K257" s="12" t="s">
        <v>38</v>
      </c>
      <c r="L257" s="12" t="s">
        <v>39</v>
      </c>
      <c r="M257" s="12" t="s">
        <v>39</v>
      </c>
      <c r="N257" s="12" t="s">
        <v>39</v>
      </c>
    </row>
    <row r="258" spans="1:14" x14ac:dyDescent="0.25">
      <c r="A258" s="9" t="s">
        <v>878</v>
      </c>
      <c r="B258" s="10" t="s">
        <v>879</v>
      </c>
      <c r="C258" s="11" t="s">
        <v>880</v>
      </c>
      <c r="D258" s="10" t="s">
        <v>870</v>
      </c>
      <c r="E258" s="11" t="s">
        <v>871</v>
      </c>
      <c r="F258" s="12" t="s">
        <v>38</v>
      </c>
      <c r="G258" s="12" t="s">
        <v>39</v>
      </c>
      <c r="H258" s="12" t="s">
        <v>38</v>
      </c>
      <c r="I258" s="12" t="s">
        <v>38</v>
      </c>
      <c r="J258" s="12" t="s">
        <v>39</v>
      </c>
      <c r="K258" s="12" t="s">
        <v>38</v>
      </c>
      <c r="L258" s="12" t="s">
        <v>39</v>
      </c>
      <c r="M258" s="12" t="s">
        <v>39</v>
      </c>
      <c r="N258" s="12" t="s">
        <v>39</v>
      </c>
    </row>
    <row r="259" spans="1:14" x14ac:dyDescent="0.25">
      <c r="A259" s="9" t="s">
        <v>881</v>
      </c>
      <c r="B259" s="10" t="s">
        <v>882</v>
      </c>
      <c r="C259" s="11" t="s">
        <v>883</v>
      </c>
      <c r="D259" s="10" t="s">
        <v>870</v>
      </c>
      <c r="E259" s="11" t="s">
        <v>871</v>
      </c>
      <c r="F259" s="12" t="s">
        <v>38</v>
      </c>
      <c r="G259" s="12" t="s">
        <v>39</v>
      </c>
      <c r="H259" s="12" t="s">
        <v>38</v>
      </c>
      <c r="I259" s="12" t="s">
        <v>38</v>
      </c>
      <c r="J259" s="12" t="s">
        <v>39</v>
      </c>
      <c r="K259" s="12" t="s">
        <v>38</v>
      </c>
      <c r="L259" s="12" t="s">
        <v>39</v>
      </c>
      <c r="M259" s="12" t="s">
        <v>39</v>
      </c>
      <c r="N259" s="12" t="s">
        <v>39</v>
      </c>
    </row>
    <row r="260" spans="1:14" ht="31.5" x14ac:dyDescent="0.25">
      <c r="A260" s="9" t="s">
        <v>884</v>
      </c>
      <c r="B260" s="10" t="s">
        <v>885</v>
      </c>
      <c r="C260" s="11" t="s">
        <v>886</v>
      </c>
      <c r="D260" s="10" t="s">
        <v>870</v>
      </c>
      <c r="E260" s="11" t="s">
        <v>871</v>
      </c>
      <c r="F260" s="12" t="s">
        <v>38</v>
      </c>
      <c r="G260" s="12" t="s">
        <v>39</v>
      </c>
      <c r="H260" s="12" t="s">
        <v>38</v>
      </c>
      <c r="I260" s="12" t="s">
        <v>38</v>
      </c>
      <c r="J260" s="12" t="s">
        <v>39</v>
      </c>
      <c r="K260" s="12" t="s">
        <v>38</v>
      </c>
      <c r="L260" s="12" t="s">
        <v>39</v>
      </c>
      <c r="M260" s="12" t="s">
        <v>38</v>
      </c>
      <c r="N260" s="12" t="s">
        <v>39</v>
      </c>
    </row>
    <row r="261" spans="1:14" ht="31.5" x14ac:dyDescent="0.25">
      <c r="A261" s="9" t="s">
        <v>887</v>
      </c>
      <c r="B261" s="10" t="s">
        <v>888</v>
      </c>
      <c r="C261" s="11" t="s">
        <v>889</v>
      </c>
      <c r="D261" s="10" t="s">
        <v>870</v>
      </c>
      <c r="E261" s="11" t="s">
        <v>871</v>
      </c>
      <c r="F261" s="12" t="s">
        <v>38</v>
      </c>
      <c r="G261" s="12" t="s">
        <v>39</v>
      </c>
      <c r="H261" s="12" t="s">
        <v>38</v>
      </c>
      <c r="I261" s="12" t="s">
        <v>38</v>
      </c>
      <c r="J261" s="12" t="s">
        <v>39</v>
      </c>
      <c r="K261" s="12" t="s">
        <v>38</v>
      </c>
      <c r="L261" s="12" t="s">
        <v>39</v>
      </c>
      <c r="M261" s="12" t="s">
        <v>38</v>
      </c>
      <c r="N261" s="12" t="s">
        <v>39</v>
      </c>
    </row>
    <row r="262" spans="1:14" x14ac:dyDescent="0.25">
      <c r="A262" s="9" t="s">
        <v>890</v>
      </c>
      <c r="B262" s="10" t="s">
        <v>891</v>
      </c>
      <c r="C262" s="11" t="s">
        <v>892</v>
      </c>
      <c r="D262" s="10" t="s">
        <v>870</v>
      </c>
      <c r="E262" s="11" t="s">
        <v>871</v>
      </c>
      <c r="F262" s="12" t="s">
        <v>38</v>
      </c>
      <c r="G262" s="12" t="s">
        <v>39</v>
      </c>
      <c r="H262" s="12" t="s">
        <v>38</v>
      </c>
      <c r="I262" s="12" t="s">
        <v>38</v>
      </c>
      <c r="J262" s="12" t="s">
        <v>39</v>
      </c>
      <c r="K262" s="12" t="s">
        <v>38</v>
      </c>
      <c r="L262" s="12" t="s">
        <v>39</v>
      </c>
      <c r="M262" s="12" t="s">
        <v>38</v>
      </c>
      <c r="N262" s="12" t="s">
        <v>39</v>
      </c>
    </row>
    <row r="263" spans="1:14" x14ac:dyDescent="0.25">
      <c r="A263" s="9" t="s">
        <v>893</v>
      </c>
      <c r="B263" s="10" t="s">
        <v>894</v>
      </c>
      <c r="C263" s="11" t="s">
        <v>895</v>
      </c>
      <c r="D263" s="10" t="s">
        <v>870</v>
      </c>
      <c r="E263" s="11" t="s">
        <v>871</v>
      </c>
      <c r="F263" s="12" t="s">
        <v>38</v>
      </c>
      <c r="G263" s="12" t="s">
        <v>39</v>
      </c>
      <c r="H263" s="12" t="s">
        <v>38</v>
      </c>
      <c r="I263" s="12" t="s">
        <v>38</v>
      </c>
      <c r="J263" s="12" t="s">
        <v>39</v>
      </c>
      <c r="K263" s="12" t="s">
        <v>38</v>
      </c>
      <c r="L263" s="12" t="s">
        <v>39</v>
      </c>
      <c r="M263" s="12" t="s">
        <v>38</v>
      </c>
      <c r="N263" s="12" t="s">
        <v>39</v>
      </c>
    </row>
    <row r="264" spans="1:14" ht="63" x14ac:dyDescent="0.25">
      <c r="A264" s="9" t="s">
        <v>896</v>
      </c>
      <c r="B264" s="10" t="s">
        <v>897</v>
      </c>
      <c r="C264" s="11" t="s">
        <v>898</v>
      </c>
      <c r="D264" s="10" t="s">
        <v>870</v>
      </c>
      <c r="E264" s="11" t="s">
        <v>871</v>
      </c>
      <c r="F264" s="12" t="s">
        <v>38</v>
      </c>
      <c r="G264" s="12" t="s">
        <v>39</v>
      </c>
      <c r="H264" s="12" t="s">
        <v>38</v>
      </c>
      <c r="I264" s="12" t="s">
        <v>38</v>
      </c>
      <c r="J264" s="12" t="s">
        <v>39</v>
      </c>
      <c r="K264" s="12" t="s">
        <v>38</v>
      </c>
      <c r="L264" s="12" t="s">
        <v>39</v>
      </c>
      <c r="M264" s="12" t="s">
        <v>38</v>
      </c>
      <c r="N264" s="12" t="s">
        <v>39</v>
      </c>
    </row>
    <row r="265" spans="1:14" ht="94.5" x14ac:dyDescent="0.25">
      <c r="A265" s="9" t="s">
        <v>899</v>
      </c>
      <c r="B265" s="10" t="s">
        <v>900</v>
      </c>
      <c r="C265" s="11" t="s">
        <v>901</v>
      </c>
      <c r="D265" s="10" t="s">
        <v>870</v>
      </c>
      <c r="E265" s="11" t="s">
        <v>871</v>
      </c>
      <c r="F265" s="12" t="s">
        <v>38</v>
      </c>
      <c r="G265" s="12" t="s">
        <v>39</v>
      </c>
      <c r="H265" s="12" t="s">
        <v>38</v>
      </c>
      <c r="I265" s="12" t="s">
        <v>38</v>
      </c>
      <c r="J265" s="12" t="s">
        <v>39</v>
      </c>
      <c r="K265" s="12" t="s">
        <v>38</v>
      </c>
      <c r="L265" s="12" t="s">
        <v>39</v>
      </c>
      <c r="M265" s="12" t="s">
        <v>38</v>
      </c>
      <c r="N265" s="12" t="s">
        <v>39</v>
      </c>
    </row>
    <row r="266" spans="1:14" x14ac:dyDescent="0.25">
      <c r="A266" s="9" t="s">
        <v>902</v>
      </c>
      <c r="B266" s="10" t="s">
        <v>903</v>
      </c>
      <c r="C266" s="11" t="s">
        <v>904</v>
      </c>
      <c r="D266" s="10" t="s">
        <v>870</v>
      </c>
      <c r="E266" s="11" t="s">
        <v>871</v>
      </c>
      <c r="F266" s="12" t="s">
        <v>38</v>
      </c>
      <c r="G266" s="12" t="s">
        <v>39</v>
      </c>
      <c r="H266" s="12" t="s">
        <v>38</v>
      </c>
      <c r="I266" s="12" t="s">
        <v>38</v>
      </c>
      <c r="J266" s="12" t="s">
        <v>39</v>
      </c>
      <c r="K266" s="12" t="s">
        <v>38</v>
      </c>
      <c r="L266" s="12" t="s">
        <v>39</v>
      </c>
      <c r="M266" s="12" t="s">
        <v>39</v>
      </c>
      <c r="N266" s="12" t="s">
        <v>39</v>
      </c>
    </row>
    <row r="267" spans="1:14" x14ac:dyDescent="0.25">
      <c r="A267" s="9" t="s">
        <v>905</v>
      </c>
      <c r="B267" s="10" t="s">
        <v>906</v>
      </c>
      <c r="C267" s="11" t="s">
        <v>907</v>
      </c>
      <c r="D267" s="10" t="s">
        <v>908</v>
      </c>
      <c r="E267" s="11" t="s">
        <v>909</v>
      </c>
      <c r="F267" s="12" t="s">
        <v>38</v>
      </c>
      <c r="G267" s="12" t="s">
        <v>39</v>
      </c>
      <c r="H267" s="12" t="s">
        <v>38</v>
      </c>
      <c r="I267" s="12" t="s">
        <v>38</v>
      </c>
      <c r="J267" s="12" t="s">
        <v>38</v>
      </c>
      <c r="K267" s="12" t="s">
        <v>39</v>
      </c>
      <c r="L267" s="12" t="s">
        <v>39</v>
      </c>
      <c r="M267" s="12" t="s">
        <v>39</v>
      </c>
      <c r="N267" s="12" t="s">
        <v>39</v>
      </c>
    </row>
    <row r="268" spans="1:14" x14ac:dyDescent="0.25">
      <c r="A268" s="9" t="s">
        <v>910</v>
      </c>
      <c r="B268" s="10" t="s">
        <v>911</v>
      </c>
      <c r="C268" s="11" t="s">
        <v>912</v>
      </c>
      <c r="D268" s="10" t="s">
        <v>908</v>
      </c>
      <c r="E268" s="11" t="s">
        <v>909</v>
      </c>
      <c r="F268" s="12" t="s">
        <v>38</v>
      </c>
      <c r="G268" s="12" t="s">
        <v>39</v>
      </c>
      <c r="H268" s="12" t="s">
        <v>38</v>
      </c>
      <c r="I268" s="12" t="s">
        <v>38</v>
      </c>
      <c r="J268" s="12" t="s">
        <v>38</v>
      </c>
      <c r="K268" s="12" t="s">
        <v>39</v>
      </c>
      <c r="L268" s="12" t="s">
        <v>39</v>
      </c>
      <c r="M268" s="12" t="s">
        <v>39</v>
      </c>
      <c r="N268" s="12" t="s">
        <v>39</v>
      </c>
    </row>
    <row r="269" spans="1:14" x14ac:dyDescent="0.25">
      <c r="A269" s="9" t="s">
        <v>913</v>
      </c>
      <c r="B269" s="10" t="s">
        <v>914</v>
      </c>
      <c r="C269" s="11" t="s">
        <v>915</v>
      </c>
      <c r="D269" s="10" t="s">
        <v>908</v>
      </c>
      <c r="E269" s="11" t="s">
        <v>909</v>
      </c>
      <c r="F269" s="12" t="s">
        <v>38</v>
      </c>
      <c r="G269" s="12" t="s">
        <v>39</v>
      </c>
      <c r="H269" s="12" t="s">
        <v>38</v>
      </c>
      <c r="I269" s="12" t="s">
        <v>38</v>
      </c>
      <c r="J269" s="12" t="s">
        <v>38</v>
      </c>
      <c r="K269" s="12" t="s">
        <v>39</v>
      </c>
      <c r="L269" s="12" t="s">
        <v>38</v>
      </c>
      <c r="M269" s="12" t="s">
        <v>39</v>
      </c>
      <c r="N269" s="12" t="s">
        <v>39</v>
      </c>
    </row>
    <row r="270" spans="1:14" ht="31.5" x14ac:dyDescent="0.25">
      <c r="A270" s="9" t="s">
        <v>916</v>
      </c>
      <c r="B270" s="10" t="s">
        <v>917</v>
      </c>
      <c r="C270" s="11" t="s">
        <v>918</v>
      </c>
      <c r="D270" s="10" t="s">
        <v>908</v>
      </c>
      <c r="E270" s="11" t="s">
        <v>909</v>
      </c>
      <c r="F270" s="12" t="s">
        <v>38</v>
      </c>
      <c r="G270" s="12" t="s">
        <v>39</v>
      </c>
      <c r="H270" s="12" t="s">
        <v>38</v>
      </c>
      <c r="I270" s="12" t="s">
        <v>38</v>
      </c>
      <c r="J270" s="12" t="s">
        <v>38</v>
      </c>
      <c r="K270" s="12" t="s">
        <v>39</v>
      </c>
      <c r="L270" s="12" t="s">
        <v>38</v>
      </c>
      <c r="M270" s="12" t="s">
        <v>39</v>
      </c>
      <c r="N270" s="12" t="s">
        <v>39</v>
      </c>
    </row>
    <row r="271" spans="1:14" ht="47.25" x14ac:dyDescent="0.25">
      <c r="A271" s="9" t="s">
        <v>919</v>
      </c>
      <c r="B271" s="10" t="s">
        <v>920</v>
      </c>
      <c r="C271" s="11" t="s">
        <v>921</v>
      </c>
      <c r="D271" s="10" t="s">
        <v>908</v>
      </c>
      <c r="E271" s="11" t="s">
        <v>909</v>
      </c>
      <c r="F271" s="12" t="s">
        <v>38</v>
      </c>
      <c r="G271" s="12" t="s">
        <v>39</v>
      </c>
      <c r="H271" s="12" t="s">
        <v>38</v>
      </c>
      <c r="I271" s="12" t="s">
        <v>38</v>
      </c>
      <c r="J271" s="12" t="s">
        <v>38</v>
      </c>
      <c r="K271" s="12" t="s">
        <v>39</v>
      </c>
      <c r="L271" s="12" t="s">
        <v>38</v>
      </c>
      <c r="M271" s="12" t="s">
        <v>39</v>
      </c>
      <c r="N271" s="12" t="s">
        <v>39</v>
      </c>
    </row>
    <row r="272" spans="1:14" ht="47.25" x14ac:dyDescent="0.25">
      <c r="A272" s="9" t="s">
        <v>922</v>
      </c>
      <c r="B272" s="10" t="s">
        <v>923</v>
      </c>
      <c r="C272" s="11" t="s">
        <v>924</v>
      </c>
      <c r="D272" s="10" t="s">
        <v>908</v>
      </c>
      <c r="E272" s="11" t="s">
        <v>909</v>
      </c>
      <c r="F272" s="12" t="s">
        <v>38</v>
      </c>
      <c r="G272" s="12" t="s">
        <v>39</v>
      </c>
      <c r="H272" s="12" t="s">
        <v>38</v>
      </c>
      <c r="I272" s="12" t="s">
        <v>38</v>
      </c>
      <c r="J272" s="12" t="s">
        <v>38</v>
      </c>
      <c r="K272" s="12" t="s">
        <v>39</v>
      </c>
      <c r="L272" s="12" t="s">
        <v>38</v>
      </c>
      <c r="M272" s="12" t="s">
        <v>39</v>
      </c>
      <c r="N272" s="12" t="s">
        <v>39</v>
      </c>
    </row>
    <row r="273" spans="1:14" ht="78.75" x14ac:dyDescent="0.25">
      <c r="A273" s="9" t="s">
        <v>925</v>
      </c>
      <c r="B273" s="10" t="s">
        <v>926</v>
      </c>
      <c r="C273" s="11" t="s">
        <v>927</v>
      </c>
      <c r="D273" s="10" t="s">
        <v>908</v>
      </c>
      <c r="E273" s="11" t="s">
        <v>909</v>
      </c>
      <c r="F273" s="12" t="s">
        <v>38</v>
      </c>
      <c r="G273" s="12" t="s">
        <v>39</v>
      </c>
      <c r="H273" s="12" t="s">
        <v>38</v>
      </c>
      <c r="I273" s="12" t="s">
        <v>38</v>
      </c>
      <c r="J273" s="12" t="s">
        <v>38</v>
      </c>
      <c r="K273" s="12" t="s">
        <v>39</v>
      </c>
      <c r="L273" s="12" t="s">
        <v>38</v>
      </c>
      <c r="M273" s="12" t="s">
        <v>39</v>
      </c>
      <c r="N273" s="12" t="s">
        <v>39</v>
      </c>
    </row>
    <row r="274" spans="1:14" ht="31.5" x14ac:dyDescent="0.25">
      <c r="A274" s="9" t="s">
        <v>928</v>
      </c>
      <c r="B274" s="10" t="s">
        <v>929</v>
      </c>
      <c r="C274" s="11" t="s">
        <v>930</v>
      </c>
      <c r="D274" s="10" t="s">
        <v>908</v>
      </c>
      <c r="E274" s="11" t="s">
        <v>909</v>
      </c>
      <c r="F274" s="12" t="s">
        <v>38</v>
      </c>
      <c r="G274" s="12" t="s">
        <v>39</v>
      </c>
      <c r="H274" s="12" t="s">
        <v>38</v>
      </c>
      <c r="I274" s="12" t="s">
        <v>38</v>
      </c>
      <c r="J274" s="12" t="s">
        <v>38</v>
      </c>
      <c r="K274" s="12" t="s">
        <v>39</v>
      </c>
      <c r="L274" s="12" t="s">
        <v>38</v>
      </c>
      <c r="M274" s="12" t="s">
        <v>39</v>
      </c>
      <c r="N274" s="12" t="s">
        <v>39</v>
      </c>
    </row>
    <row r="275" spans="1:14" x14ac:dyDescent="0.25">
      <c r="A275" s="9" t="s">
        <v>931</v>
      </c>
      <c r="B275" s="10" t="s">
        <v>932</v>
      </c>
      <c r="C275" s="11" t="s">
        <v>933</v>
      </c>
      <c r="D275" s="10" t="s">
        <v>908</v>
      </c>
      <c r="E275" s="11" t="s">
        <v>909</v>
      </c>
      <c r="F275" s="12" t="s">
        <v>38</v>
      </c>
      <c r="G275" s="12" t="s">
        <v>39</v>
      </c>
      <c r="H275" s="12" t="s">
        <v>38</v>
      </c>
      <c r="I275" s="12" t="s">
        <v>38</v>
      </c>
      <c r="J275" s="12" t="s">
        <v>38</v>
      </c>
      <c r="K275" s="12" t="s">
        <v>39</v>
      </c>
      <c r="L275" s="12" t="s">
        <v>38</v>
      </c>
      <c r="M275" s="12" t="s">
        <v>39</v>
      </c>
      <c r="N275" s="12" t="s">
        <v>39</v>
      </c>
    </row>
    <row r="276" spans="1:14" x14ac:dyDescent="0.25">
      <c r="A276" s="9" t="s">
        <v>934</v>
      </c>
      <c r="B276" s="10" t="s">
        <v>935</v>
      </c>
      <c r="C276" s="11" t="s">
        <v>936</v>
      </c>
      <c r="D276" s="10" t="s">
        <v>908</v>
      </c>
      <c r="E276" s="11" t="s">
        <v>909</v>
      </c>
      <c r="F276" s="12" t="s">
        <v>38</v>
      </c>
      <c r="G276" s="12" t="s">
        <v>39</v>
      </c>
      <c r="H276" s="12" t="s">
        <v>38</v>
      </c>
      <c r="I276" s="12" t="s">
        <v>38</v>
      </c>
      <c r="J276" s="12" t="s">
        <v>38</v>
      </c>
      <c r="K276" s="12" t="s">
        <v>39</v>
      </c>
      <c r="L276" s="12" t="s">
        <v>38</v>
      </c>
      <c r="M276" s="12" t="s">
        <v>39</v>
      </c>
      <c r="N276" s="12" t="s">
        <v>39</v>
      </c>
    </row>
    <row r="277" spans="1:14" x14ac:dyDescent="0.25">
      <c r="A277" s="9" t="s">
        <v>937</v>
      </c>
      <c r="B277" s="10" t="s">
        <v>938</v>
      </c>
      <c r="C277" s="11" t="s">
        <v>939</v>
      </c>
      <c r="D277" s="10" t="s">
        <v>908</v>
      </c>
      <c r="E277" s="11" t="s">
        <v>909</v>
      </c>
      <c r="F277" s="12" t="s">
        <v>38</v>
      </c>
      <c r="G277" s="12" t="s">
        <v>39</v>
      </c>
      <c r="H277" s="12" t="s">
        <v>38</v>
      </c>
      <c r="I277" s="12" t="s">
        <v>38</v>
      </c>
      <c r="J277" s="12" t="s">
        <v>39</v>
      </c>
      <c r="K277" s="12" t="s">
        <v>38</v>
      </c>
      <c r="L277" s="12" t="s">
        <v>38</v>
      </c>
      <c r="M277" s="12" t="s">
        <v>39</v>
      </c>
      <c r="N277" s="12" t="s">
        <v>39</v>
      </c>
    </row>
    <row r="278" spans="1:14" x14ac:dyDescent="0.25">
      <c r="A278" s="9" t="s">
        <v>940</v>
      </c>
      <c r="B278" s="10" t="s">
        <v>941</v>
      </c>
      <c r="C278" s="11" t="s">
        <v>942</v>
      </c>
      <c r="D278" s="10" t="s">
        <v>908</v>
      </c>
      <c r="E278" s="11" t="s">
        <v>909</v>
      </c>
      <c r="F278" s="12" t="s">
        <v>38</v>
      </c>
      <c r="G278" s="12" t="s">
        <v>39</v>
      </c>
      <c r="H278" s="12" t="s">
        <v>38</v>
      </c>
      <c r="I278" s="12" t="s">
        <v>38</v>
      </c>
      <c r="J278" s="12" t="s">
        <v>38</v>
      </c>
      <c r="K278" s="12" t="s">
        <v>39</v>
      </c>
      <c r="L278" s="12" t="s">
        <v>38</v>
      </c>
      <c r="M278" s="12" t="s">
        <v>39</v>
      </c>
      <c r="N278" s="12" t="s">
        <v>39</v>
      </c>
    </row>
    <row r="279" spans="1:14" ht="31.5" x14ac:dyDescent="0.25">
      <c r="A279" s="9" t="s">
        <v>943</v>
      </c>
      <c r="B279" s="10" t="s">
        <v>944</v>
      </c>
      <c r="C279" s="11" t="s">
        <v>945</v>
      </c>
      <c r="D279" s="10" t="s">
        <v>908</v>
      </c>
      <c r="E279" s="11" t="s">
        <v>909</v>
      </c>
      <c r="F279" s="12" t="s">
        <v>38</v>
      </c>
      <c r="G279" s="12" t="s">
        <v>39</v>
      </c>
      <c r="H279" s="12" t="s">
        <v>38</v>
      </c>
      <c r="I279" s="12" t="s">
        <v>38</v>
      </c>
      <c r="J279" s="12" t="s">
        <v>39</v>
      </c>
      <c r="K279" s="12" t="s">
        <v>38</v>
      </c>
      <c r="L279" s="12" t="s">
        <v>38</v>
      </c>
      <c r="M279" s="12" t="s">
        <v>39</v>
      </c>
      <c r="N279" s="12" t="s">
        <v>39</v>
      </c>
    </row>
    <row r="280" spans="1:14" ht="31.5" x14ac:dyDescent="0.25">
      <c r="A280" s="9" t="s">
        <v>946</v>
      </c>
      <c r="B280" s="10" t="s">
        <v>947</v>
      </c>
      <c r="C280" s="11" t="s">
        <v>948</v>
      </c>
      <c r="D280" s="10" t="s">
        <v>908</v>
      </c>
      <c r="E280" s="11" t="s">
        <v>909</v>
      </c>
      <c r="F280" s="12" t="s">
        <v>38</v>
      </c>
      <c r="G280" s="12" t="s">
        <v>39</v>
      </c>
      <c r="H280" s="12" t="s">
        <v>38</v>
      </c>
      <c r="I280" s="12" t="s">
        <v>38</v>
      </c>
      <c r="J280" s="12" t="s">
        <v>38</v>
      </c>
      <c r="K280" s="12" t="s">
        <v>39</v>
      </c>
      <c r="L280" s="12" t="s">
        <v>38</v>
      </c>
      <c r="M280" s="12" t="s">
        <v>39</v>
      </c>
      <c r="N280" s="12" t="s">
        <v>39</v>
      </c>
    </row>
    <row r="281" spans="1:14" x14ac:dyDescent="0.25">
      <c r="A281" s="9" t="s">
        <v>949</v>
      </c>
      <c r="B281" s="10" t="s">
        <v>950</v>
      </c>
      <c r="C281" s="11" t="s">
        <v>951</v>
      </c>
      <c r="D281" s="10" t="s">
        <v>908</v>
      </c>
      <c r="E281" s="11" t="s">
        <v>909</v>
      </c>
      <c r="F281" s="12" t="s">
        <v>38</v>
      </c>
      <c r="G281" s="12" t="s">
        <v>39</v>
      </c>
      <c r="H281" s="12" t="s">
        <v>38</v>
      </c>
      <c r="I281" s="12" t="s">
        <v>38</v>
      </c>
      <c r="J281" s="12" t="s">
        <v>38</v>
      </c>
      <c r="K281" s="12" t="s">
        <v>39</v>
      </c>
      <c r="L281" s="12" t="s">
        <v>38</v>
      </c>
      <c r="M281" s="12" t="s">
        <v>39</v>
      </c>
      <c r="N281" s="12" t="s">
        <v>39</v>
      </c>
    </row>
    <row r="282" spans="1:14" x14ac:dyDescent="0.25">
      <c r="A282" s="9" t="s">
        <v>952</v>
      </c>
      <c r="B282" s="10" t="s">
        <v>953</v>
      </c>
      <c r="C282" s="11" t="s">
        <v>954</v>
      </c>
      <c r="D282" s="10" t="s">
        <v>908</v>
      </c>
      <c r="E282" s="11" t="s">
        <v>909</v>
      </c>
      <c r="F282" s="12" t="s">
        <v>38</v>
      </c>
      <c r="G282" s="12" t="s">
        <v>39</v>
      </c>
      <c r="H282" s="12" t="s">
        <v>38</v>
      </c>
      <c r="I282" s="12" t="s">
        <v>38</v>
      </c>
      <c r="J282" s="12" t="s">
        <v>39</v>
      </c>
      <c r="K282" s="12" t="s">
        <v>38</v>
      </c>
      <c r="L282" s="12" t="s">
        <v>38</v>
      </c>
      <c r="M282" s="12" t="s">
        <v>39</v>
      </c>
      <c r="N282" s="12" t="s">
        <v>39</v>
      </c>
    </row>
    <row r="283" spans="1:14" x14ac:dyDescent="0.25">
      <c r="A283" s="9" t="s">
        <v>955</v>
      </c>
      <c r="B283" s="10" t="s">
        <v>956</v>
      </c>
      <c r="C283" s="11" t="s">
        <v>957</v>
      </c>
      <c r="D283" s="10" t="s">
        <v>908</v>
      </c>
      <c r="E283" s="11" t="s">
        <v>909</v>
      </c>
      <c r="F283" s="12" t="s">
        <v>38</v>
      </c>
      <c r="G283" s="12" t="s">
        <v>39</v>
      </c>
      <c r="H283" s="12" t="s">
        <v>38</v>
      </c>
      <c r="I283" s="12" t="s">
        <v>38</v>
      </c>
      <c r="J283" s="12" t="s">
        <v>38</v>
      </c>
      <c r="K283" s="12" t="s">
        <v>39</v>
      </c>
      <c r="L283" s="12" t="s">
        <v>38</v>
      </c>
      <c r="M283" s="12" t="s">
        <v>39</v>
      </c>
      <c r="N283" s="12" t="s">
        <v>39</v>
      </c>
    </row>
    <row r="284" spans="1:14" ht="31.5" x14ac:dyDescent="0.25">
      <c r="A284" s="9" t="s">
        <v>958</v>
      </c>
      <c r="B284" s="10" t="s">
        <v>959</v>
      </c>
      <c r="C284" s="11" t="s">
        <v>960</v>
      </c>
      <c r="D284" s="10" t="s">
        <v>908</v>
      </c>
      <c r="E284" s="11" t="s">
        <v>909</v>
      </c>
      <c r="F284" s="12" t="s">
        <v>38</v>
      </c>
      <c r="G284" s="12" t="s">
        <v>39</v>
      </c>
      <c r="H284" s="12" t="s">
        <v>38</v>
      </c>
      <c r="I284" s="12" t="s">
        <v>38</v>
      </c>
      <c r="J284" s="12" t="s">
        <v>38</v>
      </c>
      <c r="K284" s="12" t="s">
        <v>39</v>
      </c>
      <c r="L284" s="12" t="s">
        <v>38</v>
      </c>
      <c r="M284" s="12" t="s">
        <v>39</v>
      </c>
      <c r="N284" s="12" t="s">
        <v>39</v>
      </c>
    </row>
    <row r="285" spans="1:14" x14ac:dyDescent="0.25">
      <c r="A285" s="9" t="s">
        <v>961</v>
      </c>
      <c r="B285" s="10" t="s">
        <v>962</v>
      </c>
      <c r="C285" s="11" t="s">
        <v>963</v>
      </c>
      <c r="D285" s="10" t="s">
        <v>908</v>
      </c>
      <c r="E285" s="11" t="s">
        <v>909</v>
      </c>
      <c r="F285" s="12" t="s">
        <v>38</v>
      </c>
      <c r="G285" s="12" t="s">
        <v>39</v>
      </c>
      <c r="H285" s="12" t="s">
        <v>38</v>
      </c>
      <c r="I285" s="12" t="s">
        <v>38</v>
      </c>
      <c r="J285" s="12" t="s">
        <v>38</v>
      </c>
      <c r="K285" s="12" t="s">
        <v>39</v>
      </c>
      <c r="L285" s="12" t="s">
        <v>39</v>
      </c>
      <c r="M285" s="12" t="s">
        <v>39</v>
      </c>
      <c r="N285" s="12" t="s">
        <v>39</v>
      </c>
    </row>
    <row r="286" spans="1:14" x14ac:dyDescent="0.25">
      <c r="A286" s="9" t="s">
        <v>964</v>
      </c>
      <c r="B286" s="10" t="s">
        <v>965</v>
      </c>
      <c r="C286" s="11" t="s">
        <v>966</v>
      </c>
      <c r="D286" s="10" t="s">
        <v>908</v>
      </c>
      <c r="E286" s="11" t="s">
        <v>909</v>
      </c>
      <c r="F286" s="12" t="s">
        <v>38</v>
      </c>
      <c r="G286" s="12" t="s">
        <v>39</v>
      </c>
      <c r="H286" s="12" t="s">
        <v>38</v>
      </c>
      <c r="I286" s="12" t="s">
        <v>38</v>
      </c>
      <c r="J286" s="12" t="s">
        <v>38</v>
      </c>
      <c r="K286" s="12" t="s">
        <v>39</v>
      </c>
      <c r="L286" s="12" t="s">
        <v>38</v>
      </c>
      <c r="M286" s="12" t="s">
        <v>39</v>
      </c>
      <c r="N286" s="12" t="s">
        <v>39</v>
      </c>
    </row>
    <row r="287" spans="1:14" x14ac:dyDescent="0.25">
      <c r="A287" s="9" t="s">
        <v>967</v>
      </c>
      <c r="B287" s="10" t="s">
        <v>968</v>
      </c>
      <c r="C287" s="11" t="s">
        <v>969</v>
      </c>
      <c r="D287" s="10" t="s">
        <v>908</v>
      </c>
      <c r="E287" s="11" t="s">
        <v>909</v>
      </c>
      <c r="F287" s="12" t="s">
        <v>38</v>
      </c>
      <c r="G287" s="12" t="s">
        <v>39</v>
      </c>
      <c r="H287" s="12" t="s">
        <v>38</v>
      </c>
      <c r="I287" s="12" t="s">
        <v>38</v>
      </c>
      <c r="J287" s="12" t="s">
        <v>39</v>
      </c>
      <c r="K287" s="12" t="s">
        <v>38</v>
      </c>
      <c r="L287" s="12" t="s">
        <v>38</v>
      </c>
      <c r="M287" s="12" t="s">
        <v>39</v>
      </c>
      <c r="N287" s="12" t="s">
        <v>39</v>
      </c>
    </row>
    <row r="288" spans="1:14" ht="31.5" x14ac:dyDescent="0.25">
      <c r="A288" s="9" t="s">
        <v>970</v>
      </c>
      <c r="B288" s="10" t="s">
        <v>971</v>
      </c>
      <c r="C288" s="11" t="s">
        <v>972</v>
      </c>
      <c r="D288" s="10" t="s">
        <v>908</v>
      </c>
      <c r="E288" s="11" t="s">
        <v>909</v>
      </c>
      <c r="F288" s="12" t="s">
        <v>38</v>
      </c>
      <c r="G288" s="12" t="s">
        <v>39</v>
      </c>
      <c r="H288" s="12" t="s">
        <v>38</v>
      </c>
      <c r="I288" s="12" t="s">
        <v>38</v>
      </c>
      <c r="J288" s="12" t="s">
        <v>38</v>
      </c>
      <c r="K288" s="12" t="s">
        <v>39</v>
      </c>
      <c r="L288" s="12" t="s">
        <v>38</v>
      </c>
      <c r="M288" s="12" t="s">
        <v>39</v>
      </c>
      <c r="N288" s="12" t="s">
        <v>39</v>
      </c>
    </row>
    <row r="289" spans="1:14" x14ac:dyDescent="0.25">
      <c r="A289" s="9" t="s">
        <v>973</v>
      </c>
      <c r="B289" s="10" t="s">
        <v>974</v>
      </c>
      <c r="C289" s="11" t="s">
        <v>975</v>
      </c>
      <c r="D289" s="10" t="s">
        <v>908</v>
      </c>
      <c r="E289" s="11" t="s">
        <v>909</v>
      </c>
      <c r="F289" s="12" t="s">
        <v>38</v>
      </c>
      <c r="G289" s="12" t="s">
        <v>39</v>
      </c>
      <c r="H289" s="12" t="s">
        <v>38</v>
      </c>
      <c r="I289" s="12" t="s">
        <v>38</v>
      </c>
      <c r="J289" s="12" t="s">
        <v>38</v>
      </c>
      <c r="K289" s="12" t="s">
        <v>39</v>
      </c>
      <c r="L289" s="12" t="s">
        <v>38</v>
      </c>
      <c r="M289" s="12" t="s">
        <v>39</v>
      </c>
      <c r="N289" s="12" t="s">
        <v>39</v>
      </c>
    </row>
    <row r="290" spans="1:14" x14ac:dyDescent="0.25">
      <c r="A290" s="9" t="s">
        <v>976</v>
      </c>
      <c r="B290" s="10" t="s">
        <v>977</v>
      </c>
      <c r="C290" s="11" t="s">
        <v>978</v>
      </c>
      <c r="D290" s="10" t="s">
        <v>908</v>
      </c>
      <c r="E290" s="11" t="s">
        <v>909</v>
      </c>
      <c r="F290" s="12" t="s">
        <v>38</v>
      </c>
      <c r="G290" s="12" t="s">
        <v>39</v>
      </c>
      <c r="H290" s="12" t="s">
        <v>38</v>
      </c>
      <c r="I290" s="12" t="s">
        <v>38</v>
      </c>
      <c r="J290" s="12" t="s">
        <v>38</v>
      </c>
      <c r="K290" s="12" t="s">
        <v>39</v>
      </c>
      <c r="L290" s="12" t="s">
        <v>38</v>
      </c>
      <c r="M290" s="12" t="s">
        <v>39</v>
      </c>
      <c r="N290" s="12" t="s">
        <v>39</v>
      </c>
    </row>
    <row r="291" spans="1:14" ht="31.5" x14ac:dyDescent="0.25">
      <c r="A291" s="9" t="s">
        <v>979</v>
      </c>
      <c r="B291" s="10" t="s">
        <v>980</v>
      </c>
      <c r="C291" s="11" t="s">
        <v>981</v>
      </c>
      <c r="D291" s="10" t="s">
        <v>908</v>
      </c>
      <c r="E291" s="11" t="s">
        <v>909</v>
      </c>
      <c r="F291" s="12" t="s">
        <v>38</v>
      </c>
      <c r="G291" s="12" t="s">
        <v>39</v>
      </c>
      <c r="H291" s="12" t="s">
        <v>38</v>
      </c>
      <c r="I291" s="12" t="s">
        <v>38</v>
      </c>
      <c r="J291" s="12" t="s">
        <v>38</v>
      </c>
      <c r="K291" s="12" t="s">
        <v>39</v>
      </c>
      <c r="L291" s="12" t="s">
        <v>38</v>
      </c>
      <c r="M291" s="12" t="s">
        <v>39</v>
      </c>
      <c r="N291" s="12" t="s">
        <v>39</v>
      </c>
    </row>
    <row r="292" spans="1:14" x14ac:dyDescent="0.25">
      <c r="A292" s="9" t="s">
        <v>982</v>
      </c>
      <c r="B292" s="10" t="s">
        <v>983</v>
      </c>
      <c r="C292" s="11" t="s">
        <v>984</v>
      </c>
      <c r="D292" s="10" t="s">
        <v>908</v>
      </c>
      <c r="E292" s="11" t="s">
        <v>909</v>
      </c>
      <c r="F292" s="12" t="s">
        <v>38</v>
      </c>
      <c r="G292" s="12" t="s">
        <v>39</v>
      </c>
      <c r="H292" s="12" t="s">
        <v>38</v>
      </c>
      <c r="I292" s="12" t="s">
        <v>38</v>
      </c>
      <c r="J292" s="12" t="s">
        <v>38</v>
      </c>
      <c r="K292" s="12" t="s">
        <v>39</v>
      </c>
      <c r="L292" s="12" t="s">
        <v>39</v>
      </c>
      <c r="M292" s="12" t="s">
        <v>39</v>
      </c>
      <c r="N292" s="12" t="s">
        <v>39</v>
      </c>
    </row>
    <row r="293" spans="1:14" x14ac:dyDescent="0.25">
      <c r="A293" s="9" t="s">
        <v>985</v>
      </c>
      <c r="B293" s="10" t="s">
        <v>986</v>
      </c>
      <c r="C293" s="11" t="s">
        <v>987</v>
      </c>
      <c r="D293" s="10" t="s">
        <v>908</v>
      </c>
      <c r="E293" s="11" t="s">
        <v>909</v>
      </c>
      <c r="F293" s="12" t="s">
        <v>38</v>
      </c>
      <c r="G293" s="12" t="s">
        <v>39</v>
      </c>
      <c r="H293" s="12" t="s">
        <v>38</v>
      </c>
      <c r="I293" s="12" t="s">
        <v>38</v>
      </c>
      <c r="J293" s="12" t="s">
        <v>38</v>
      </c>
      <c r="K293" s="12" t="s">
        <v>39</v>
      </c>
      <c r="L293" s="12" t="s">
        <v>39</v>
      </c>
      <c r="M293" s="12" t="s">
        <v>39</v>
      </c>
      <c r="N293" s="12" t="s">
        <v>39</v>
      </c>
    </row>
    <row r="294" spans="1:14" ht="31.5" x14ac:dyDescent="0.25">
      <c r="A294" s="9" t="s">
        <v>988</v>
      </c>
      <c r="B294" s="10" t="s">
        <v>989</v>
      </c>
      <c r="C294" s="11" t="s">
        <v>990</v>
      </c>
      <c r="D294" s="10" t="s">
        <v>908</v>
      </c>
      <c r="E294" s="11" t="s">
        <v>909</v>
      </c>
      <c r="F294" s="12" t="s">
        <v>38</v>
      </c>
      <c r="G294" s="12" t="s">
        <v>39</v>
      </c>
      <c r="H294" s="12" t="s">
        <v>38</v>
      </c>
      <c r="I294" s="12" t="s">
        <v>38</v>
      </c>
      <c r="J294" s="12" t="s">
        <v>38</v>
      </c>
      <c r="K294" s="12" t="s">
        <v>39</v>
      </c>
      <c r="L294" s="12" t="s">
        <v>39</v>
      </c>
      <c r="M294" s="12" t="s">
        <v>39</v>
      </c>
      <c r="N294" s="12" t="s">
        <v>39</v>
      </c>
    </row>
    <row r="295" spans="1:14" ht="31.5" x14ac:dyDescent="0.25">
      <c r="A295" s="9" t="s">
        <v>991</v>
      </c>
      <c r="B295" s="10" t="s">
        <v>992</v>
      </c>
      <c r="C295" s="11" t="s">
        <v>993</v>
      </c>
      <c r="D295" s="10" t="s">
        <v>908</v>
      </c>
      <c r="E295" s="11" t="s">
        <v>909</v>
      </c>
      <c r="F295" s="12" t="s">
        <v>38</v>
      </c>
      <c r="G295" s="12" t="s">
        <v>39</v>
      </c>
      <c r="H295" s="12" t="s">
        <v>38</v>
      </c>
      <c r="I295" s="12" t="s">
        <v>38</v>
      </c>
      <c r="J295" s="12" t="s">
        <v>38</v>
      </c>
      <c r="K295" s="12" t="s">
        <v>39</v>
      </c>
      <c r="L295" s="12" t="s">
        <v>39</v>
      </c>
      <c r="M295" s="12" t="s">
        <v>39</v>
      </c>
      <c r="N295" s="12" t="s">
        <v>39</v>
      </c>
    </row>
    <row r="296" spans="1:14" ht="31.5" x14ac:dyDescent="0.25">
      <c r="A296" s="9" t="s">
        <v>994</v>
      </c>
      <c r="B296" s="10" t="s">
        <v>995</v>
      </c>
      <c r="C296" s="11" t="s">
        <v>996</v>
      </c>
      <c r="D296" s="10" t="s">
        <v>908</v>
      </c>
      <c r="E296" s="11" t="s">
        <v>909</v>
      </c>
      <c r="F296" s="12" t="s">
        <v>38</v>
      </c>
      <c r="G296" s="12" t="s">
        <v>39</v>
      </c>
      <c r="H296" s="12" t="s">
        <v>38</v>
      </c>
      <c r="I296" s="12" t="s">
        <v>38</v>
      </c>
      <c r="J296" s="12" t="s">
        <v>39</v>
      </c>
      <c r="K296" s="12" t="s">
        <v>38</v>
      </c>
      <c r="L296" s="12" t="s">
        <v>39</v>
      </c>
      <c r="M296" s="12" t="s">
        <v>39</v>
      </c>
      <c r="N296" s="12" t="s">
        <v>39</v>
      </c>
    </row>
    <row r="297" spans="1:14" ht="31.5" x14ac:dyDescent="0.25">
      <c r="A297" s="9" t="s">
        <v>997</v>
      </c>
      <c r="B297" s="10" t="s">
        <v>998</v>
      </c>
      <c r="C297" s="11" t="s">
        <v>999</v>
      </c>
      <c r="D297" s="10" t="s">
        <v>908</v>
      </c>
      <c r="E297" s="11" t="s">
        <v>909</v>
      </c>
      <c r="F297" s="12" t="s">
        <v>38</v>
      </c>
      <c r="G297" s="12" t="s">
        <v>39</v>
      </c>
      <c r="H297" s="12" t="s">
        <v>38</v>
      </c>
      <c r="I297" s="12" t="s">
        <v>38</v>
      </c>
      <c r="J297" s="12" t="s">
        <v>38</v>
      </c>
      <c r="K297" s="12" t="s">
        <v>39</v>
      </c>
      <c r="L297" s="12" t="s">
        <v>39</v>
      </c>
      <c r="M297" s="12" t="s">
        <v>39</v>
      </c>
      <c r="N297" s="12" t="s">
        <v>39</v>
      </c>
    </row>
    <row r="298" spans="1:14" x14ac:dyDescent="0.25">
      <c r="A298" s="9" t="s">
        <v>1000</v>
      </c>
      <c r="B298" s="10" t="s">
        <v>1001</v>
      </c>
      <c r="C298" s="11" t="s">
        <v>1002</v>
      </c>
      <c r="D298" s="10" t="s">
        <v>908</v>
      </c>
      <c r="E298" s="11" t="s">
        <v>909</v>
      </c>
      <c r="F298" s="12" t="s">
        <v>38</v>
      </c>
      <c r="G298" s="12" t="s">
        <v>39</v>
      </c>
      <c r="H298" s="12" t="s">
        <v>38</v>
      </c>
      <c r="I298" s="12" t="s">
        <v>38</v>
      </c>
      <c r="J298" s="12" t="s">
        <v>38</v>
      </c>
      <c r="K298" s="12" t="s">
        <v>39</v>
      </c>
      <c r="L298" s="12" t="s">
        <v>38</v>
      </c>
      <c r="M298" s="12" t="s">
        <v>39</v>
      </c>
      <c r="N298" s="12" t="s">
        <v>39</v>
      </c>
    </row>
    <row r="299" spans="1:14" ht="31.5" x14ac:dyDescent="0.25">
      <c r="A299" s="9" t="s">
        <v>1003</v>
      </c>
      <c r="B299" s="10" t="s">
        <v>1004</v>
      </c>
      <c r="C299" s="11" t="s">
        <v>1005</v>
      </c>
      <c r="D299" s="10" t="s">
        <v>908</v>
      </c>
      <c r="E299" s="11" t="s">
        <v>909</v>
      </c>
      <c r="F299" s="12" t="s">
        <v>38</v>
      </c>
      <c r="G299" s="12" t="s">
        <v>39</v>
      </c>
      <c r="H299" s="12" t="s">
        <v>38</v>
      </c>
      <c r="I299" s="12" t="s">
        <v>38</v>
      </c>
      <c r="J299" s="12" t="s">
        <v>39</v>
      </c>
      <c r="K299" s="12" t="s">
        <v>38</v>
      </c>
      <c r="L299" s="12" t="s">
        <v>38</v>
      </c>
      <c r="M299" s="12" t="s">
        <v>39</v>
      </c>
      <c r="N299" s="12" t="s">
        <v>39</v>
      </c>
    </row>
    <row r="300" spans="1:14" x14ac:dyDescent="0.25">
      <c r="A300" s="9" t="s">
        <v>1006</v>
      </c>
      <c r="B300" s="10" t="s">
        <v>1007</v>
      </c>
      <c r="C300" s="11" t="s">
        <v>1008</v>
      </c>
      <c r="D300" s="10" t="s">
        <v>908</v>
      </c>
      <c r="E300" s="11" t="s">
        <v>909</v>
      </c>
      <c r="F300" s="12" t="s">
        <v>38</v>
      </c>
      <c r="G300" s="12" t="s">
        <v>39</v>
      </c>
      <c r="H300" s="12" t="s">
        <v>38</v>
      </c>
      <c r="I300" s="12" t="s">
        <v>38</v>
      </c>
      <c r="J300" s="12" t="s">
        <v>38</v>
      </c>
      <c r="K300" s="12" t="s">
        <v>39</v>
      </c>
      <c r="L300" s="12" t="s">
        <v>38</v>
      </c>
      <c r="M300" s="12" t="s">
        <v>39</v>
      </c>
      <c r="N300" s="12" t="s">
        <v>39</v>
      </c>
    </row>
    <row r="301" spans="1:14" x14ac:dyDescent="0.25">
      <c r="A301" s="9" t="s">
        <v>1009</v>
      </c>
      <c r="B301" s="10" t="s">
        <v>1010</v>
      </c>
      <c r="C301" s="11" t="s">
        <v>1011</v>
      </c>
      <c r="D301" s="10" t="s">
        <v>908</v>
      </c>
      <c r="E301" s="11" t="s">
        <v>909</v>
      </c>
      <c r="F301" s="12" t="s">
        <v>38</v>
      </c>
      <c r="G301" s="12" t="s">
        <v>39</v>
      </c>
      <c r="H301" s="12" t="s">
        <v>38</v>
      </c>
      <c r="I301" s="12" t="s">
        <v>38</v>
      </c>
      <c r="J301" s="12" t="s">
        <v>39</v>
      </c>
      <c r="K301" s="12" t="s">
        <v>38</v>
      </c>
      <c r="L301" s="12" t="s">
        <v>38</v>
      </c>
      <c r="M301" s="12" t="s">
        <v>39</v>
      </c>
      <c r="N301" s="12" t="s">
        <v>39</v>
      </c>
    </row>
    <row r="302" spans="1:14" x14ac:dyDescent="0.25">
      <c r="A302" s="9" t="s">
        <v>1012</v>
      </c>
      <c r="B302" s="10" t="s">
        <v>1013</v>
      </c>
      <c r="C302" s="11" t="s">
        <v>1014</v>
      </c>
      <c r="D302" s="10" t="s">
        <v>908</v>
      </c>
      <c r="E302" s="11" t="s">
        <v>909</v>
      </c>
      <c r="F302" s="12" t="s">
        <v>38</v>
      </c>
      <c r="G302" s="12" t="s">
        <v>39</v>
      </c>
      <c r="H302" s="12" t="s">
        <v>38</v>
      </c>
      <c r="I302" s="12" t="s">
        <v>38</v>
      </c>
      <c r="J302" s="12" t="s">
        <v>38</v>
      </c>
      <c r="K302" s="12" t="s">
        <v>39</v>
      </c>
      <c r="L302" s="12" t="s">
        <v>38</v>
      </c>
      <c r="M302" s="12" t="s">
        <v>39</v>
      </c>
      <c r="N302" s="12" t="s">
        <v>39</v>
      </c>
    </row>
    <row r="303" spans="1:14" ht="31.5" x14ac:dyDescent="0.25">
      <c r="A303" s="9" t="s">
        <v>1015</v>
      </c>
      <c r="B303" s="10" t="s">
        <v>1016</v>
      </c>
      <c r="C303" s="11" t="s">
        <v>1017</v>
      </c>
      <c r="D303" s="10" t="s">
        <v>1018</v>
      </c>
      <c r="E303" s="11" t="s">
        <v>1019</v>
      </c>
      <c r="F303" s="12" t="s">
        <v>38</v>
      </c>
      <c r="G303" s="12" t="s">
        <v>39</v>
      </c>
      <c r="H303" s="12" t="s">
        <v>38</v>
      </c>
      <c r="I303" s="12" t="s">
        <v>38</v>
      </c>
      <c r="J303" s="12" t="s">
        <v>38</v>
      </c>
      <c r="K303" s="12" t="s">
        <v>39</v>
      </c>
      <c r="L303" s="12" t="s">
        <v>39</v>
      </c>
      <c r="M303" s="12" t="s">
        <v>39</v>
      </c>
      <c r="N303" s="12" t="s">
        <v>39</v>
      </c>
    </row>
    <row r="304" spans="1:14" ht="31.5" x14ac:dyDescent="0.25">
      <c r="A304" s="9" t="s">
        <v>1020</v>
      </c>
      <c r="B304" s="10" t="s">
        <v>1021</v>
      </c>
      <c r="C304" s="11" t="s">
        <v>1022</v>
      </c>
      <c r="D304" s="10" t="s">
        <v>1018</v>
      </c>
      <c r="E304" s="11" t="s">
        <v>1019</v>
      </c>
      <c r="F304" s="12" t="s">
        <v>38</v>
      </c>
      <c r="G304" s="12" t="s">
        <v>39</v>
      </c>
      <c r="H304" s="12" t="s">
        <v>38</v>
      </c>
      <c r="I304" s="12" t="s">
        <v>38</v>
      </c>
      <c r="J304" s="12" t="s">
        <v>38</v>
      </c>
      <c r="K304" s="12" t="s">
        <v>39</v>
      </c>
      <c r="L304" s="12" t="s">
        <v>39</v>
      </c>
      <c r="M304" s="12" t="s">
        <v>39</v>
      </c>
      <c r="N304" s="12" t="s">
        <v>39</v>
      </c>
    </row>
    <row r="305" spans="1:14" ht="31.5" x14ac:dyDescent="0.25">
      <c r="A305" s="9" t="s">
        <v>1023</v>
      </c>
      <c r="B305" s="10" t="s">
        <v>1024</v>
      </c>
      <c r="C305" s="11" t="s">
        <v>1025</v>
      </c>
      <c r="D305" s="10" t="s">
        <v>1026</v>
      </c>
      <c r="E305" s="11" t="s">
        <v>1019</v>
      </c>
      <c r="F305" s="12" t="s">
        <v>38</v>
      </c>
      <c r="G305" s="12" t="s">
        <v>39</v>
      </c>
      <c r="H305" s="12" t="s">
        <v>38</v>
      </c>
      <c r="I305" s="12" t="s">
        <v>38</v>
      </c>
      <c r="J305" s="12" t="s">
        <v>38</v>
      </c>
      <c r="K305" s="12" t="s">
        <v>39</v>
      </c>
      <c r="L305" s="12" t="s">
        <v>39</v>
      </c>
      <c r="M305" s="12" t="s">
        <v>39</v>
      </c>
      <c r="N305" s="12" t="s">
        <v>39</v>
      </c>
    </row>
    <row r="306" spans="1:14" ht="47.25" x14ac:dyDescent="0.25">
      <c r="A306" s="9" t="s">
        <v>1027</v>
      </c>
      <c r="B306" s="10" t="s">
        <v>1028</v>
      </c>
      <c r="C306" s="11" t="s">
        <v>1029</v>
      </c>
      <c r="D306" s="10" t="s">
        <v>1018</v>
      </c>
      <c r="E306" s="11" t="s">
        <v>1019</v>
      </c>
      <c r="F306" s="12" t="s">
        <v>38</v>
      </c>
      <c r="G306" s="12" t="s">
        <v>39</v>
      </c>
      <c r="H306" s="12" t="s">
        <v>38</v>
      </c>
      <c r="I306" s="12" t="s">
        <v>38</v>
      </c>
      <c r="J306" s="12" t="s">
        <v>38</v>
      </c>
      <c r="K306" s="12" t="s">
        <v>39</v>
      </c>
      <c r="L306" s="12" t="s">
        <v>39</v>
      </c>
      <c r="M306" s="12" t="s">
        <v>39</v>
      </c>
      <c r="N306" s="12" t="s">
        <v>39</v>
      </c>
    </row>
    <row r="307" spans="1:14" ht="31.5" x14ac:dyDescent="0.25">
      <c r="A307" s="9" t="s">
        <v>1030</v>
      </c>
      <c r="B307" s="10" t="s">
        <v>1031</v>
      </c>
      <c r="C307" s="11" t="s">
        <v>1032</v>
      </c>
      <c r="D307" s="10" t="s">
        <v>1026</v>
      </c>
      <c r="E307" s="11" t="s">
        <v>1019</v>
      </c>
      <c r="F307" s="12" t="s">
        <v>38</v>
      </c>
      <c r="G307" s="12" t="s">
        <v>39</v>
      </c>
      <c r="H307" s="12" t="s">
        <v>38</v>
      </c>
      <c r="I307" s="12" t="s">
        <v>38</v>
      </c>
      <c r="J307" s="12" t="s">
        <v>38</v>
      </c>
      <c r="K307" s="12" t="s">
        <v>39</v>
      </c>
      <c r="L307" s="12" t="s">
        <v>39</v>
      </c>
      <c r="M307" s="12" t="s">
        <v>39</v>
      </c>
      <c r="N307" s="12" t="s">
        <v>39</v>
      </c>
    </row>
    <row r="308" spans="1:14" ht="47.25" x14ac:dyDescent="0.25">
      <c r="A308" s="9" t="s">
        <v>1033</v>
      </c>
      <c r="B308" s="10" t="s">
        <v>1034</v>
      </c>
      <c r="C308" s="11" t="s">
        <v>1035</v>
      </c>
      <c r="D308" s="10" t="s">
        <v>1036</v>
      </c>
      <c r="E308" s="11" t="s">
        <v>1037</v>
      </c>
      <c r="F308" s="12" t="s">
        <v>38</v>
      </c>
      <c r="G308" s="12" t="s">
        <v>39</v>
      </c>
      <c r="H308" s="12" t="s">
        <v>38</v>
      </c>
      <c r="I308" s="12" t="s">
        <v>38</v>
      </c>
      <c r="J308" s="12" t="s">
        <v>38</v>
      </c>
      <c r="K308" s="12" t="s">
        <v>39</v>
      </c>
      <c r="L308" s="12" t="s">
        <v>39</v>
      </c>
      <c r="M308" s="12" t="s">
        <v>39</v>
      </c>
      <c r="N308" s="12" t="s">
        <v>39</v>
      </c>
    </row>
    <row r="309" spans="1:14" ht="47.25" x14ac:dyDescent="0.25">
      <c r="A309" s="9" t="s">
        <v>1038</v>
      </c>
      <c r="B309" s="10" t="s">
        <v>1039</v>
      </c>
      <c r="C309" s="11" t="s">
        <v>1040</v>
      </c>
      <c r="D309" s="10" t="s">
        <v>1036</v>
      </c>
      <c r="E309" s="11" t="s">
        <v>1037</v>
      </c>
      <c r="F309" s="12" t="s">
        <v>38</v>
      </c>
      <c r="G309" s="12" t="s">
        <v>39</v>
      </c>
      <c r="H309" s="12" t="s">
        <v>38</v>
      </c>
      <c r="I309" s="12" t="s">
        <v>38</v>
      </c>
      <c r="J309" s="12" t="s">
        <v>38</v>
      </c>
      <c r="K309" s="12" t="s">
        <v>39</v>
      </c>
      <c r="L309" s="12" t="s">
        <v>39</v>
      </c>
      <c r="M309" s="12" t="s">
        <v>39</v>
      </c>
      <c r="N309" s="12" t="s">
        <v>39</v>
      </c>
    </row>
    <row r="310" spans="1:14" x14ac:dyDescent="0.25">
      <c r="A310" s="9" t="s">
        <v>1041</v>
      </c>
      <c r="B310" s="10" t="s">
        <v>1042</v>
      </c>
      <c r="C310" s="11" t="s">
        <v>1043</v>
      </c>
      <c r="D310" s="10" t="s">
        <v>1036</v>
      </c>
      <c r="E310" s="11" t="s">
        <v>1037</v>
      </c>
      <c r="F310" s="12" t="s">
        <v>38</v>
      </c>
      <c r="G310" s="12" t="s">
        <v>39</v>
      </c>
      <c r="H310" s="12" t="s">
        <v>38</v>
      </c>
      <c r="I310" s="12" t="s">
        <v>38</v>
      </c>
      <c r="J310" s="12" t="s">
        <v>38</v>
      </c>
      <c r="K310" s="12" t="s">
        <v>39</v>
      </c>
      <c r="L310" s="12" t="s">
        <v>39</v>
      </c>
      <c r="M310" s="12" t="s">
        <v>39</v>
      </c>
      <c r="N310" s="12" t="s">
        <v>39</v>
      </c>
    </row>
    <row r="311" spans="1:14" x14ac:dyDescent="0.25">
      <c r="A311" s="9" t="s">
        <v>1044</v>
      </c>
      <c r="B311" s="10" t="s">
        <v>1045</v>
      </c>
      <c r="C311" s="11" t="s">
        <v>1046</v>
      </c>
      <c r="D311" s="10" t="s">
        <v>1036</v>
      </c>
      <c r="E311" s="11" t="s">
        <v>1037</v>
      </c>
      <c r="F311" s="12" t="s">
        <v>38</v>
      </c>
      <c r="G311" s="12" t="s">
        <v>39</v>
      </c>
      <c r="H311" s="12" t="s">
        <v>38</v>
      </c>
      <c r="I311" s="12" t="s">
        <v>38</v>
      </c>
      <c r="J311" s="12" t="s">
        <v>39</v>
      </c>
      <c r="K311" s="12" t="s">
        <v>38</v>
      </c>
      <c r="L311" s="12" t="s">
        <v>39</v>
      </c>
      <c r="M311" s="12" t="s">
        <v>39</v>
      </c>
      <c r="N311" s="12" t="s">
        <v>39</v>
      </c>
    </row>
    <row r="312" spans="1:14" ht="47.25" x14ac:dyDescent="0.25">
      <c r="A312" s="9" t="s">
        <v>1047</v>
      </c>
      <c r="B312" s="10" t="s">
        <v>1048</v>
      </c>
      <c r="C312" s="11" t="s">
        <v>1049</v>
      </c>
      <c r="D312" s="10" t="s">
        <v>1036</v>
      </c>
      <c r="E312" s="11" t="s">
        <v>1037</v>
      </c>
      <c r="F312" s="12" t="s">
        <v>38</v>
      </c>
      <c r="G312" s="12" t="s">
        <v>39</v>
      </c>
      <c r="H312" s="12" t="s">
        <v>38</v>
      </c>
      <c r="I312" s="12" t="s">
        <v>38</v>
      </c>
      <c r="J312" s="12" t="s">
        <v>39</v>
      </c>
      <c r="K312" s="12" t="s">
        <v>38</v>
      </c>
      <c r="L312" s="12" t="s">
        <v>39</v>
      </c>
      <c r="M312" s="12" t="s">
        <v>39</v>
      </c>
      <c r="N312" s="12" t="s">
        <v>39</v>
      </c>
    </row>
    <row r="313" spans="1:14" ht="47.25" x14ac:dyDescent="0.25">
      <c r="A313" s="9" t="s">
        <v>1050</v>
      </c>
      <c r="B313" s="10" t="s">
        <v>1051</v>
      </c>
      <c r="C313" s="11" t="s">
        <v>1052</v>
      </c>
      <c r="D313" s="10" t="s">
        <v>1053</v>
      </c>
      <c r="E313" s="11" t="s">
        <v>1054</v>
      </c>
      <c r="F313" s="12" t="s">
        <v>38</v>
      </c>
      <c r="G313" s="12" t="s">
        <v>39</v>
      </c>
      <c r="H313" s="12" t="s">
        <v>38</v>
      </c>
      <c r="I313" s="12" t="s">
        <v>38</v>
      </c>
      <c r="J313" s="12" t="s">
        <v>38</v>
      </c>
      <c r="K313" s="12" t="s">
        <v>39</v>
      </c>
      <c r="L313" s="12" t="s">
        <v>39</v>
      </c>
      <c r="M313" s="12" t="s">
        <v>39</v>
      </c>
      <c r="N313" s="12" t="s">
        <v>39</v>
      </c>
    </row>
    <row r="314" spans="1:14" ht="31.5" x14ac:dyDescent="0.25">
      <c r="A314" s="9" t="s">
        <v>1055</v>
      </c>
      <c r="B314" s="10" t="s">
        <v>1056</v>
      </c>
      <c r="C314" s="11" t="s">
        <v>1057</v>
      </c>
      <c r="D314" s="10" t="s">
        <v>1053</v>
      </c>
      <c r="E314" s="11" t="s">
        <v>1054</v>
      </c>
      <c r="F314" s="12" t="s">
        <v>38</v>
      </c>
      <c r="G314" s="12" t="s">
        <v>39</v>
      </c>
      <c r="H314" s="12" t="s">
        <v>38</v>
      </c>
      <c r="I314" s="12" t="s">
        <v>38</v>
      </c>
      <c r="J314" s="12" t="s">
        <v>38</v>
      </c>
      <c r="K314" s="12" t="s">
        <v>39</v>
      </c>
      <c r="L314" s="12" t="s">
        <v>39</v>
      </c>
      <c r="M314" s="12" t="s">
        <v>39</v>
      </c>
      <c r="N314" s="12" t="s">
        <v>39</v>
      </c>
    </row>
    <row r="315" spans="1:14" ht="31.5" x14ac:dyDescent="0.25">
      <c r="A315" s="9" t="s">
        <v>1058</v>
      </c>
      <c r="B315" s="10" t="s">
        <v>1059</v>
      </c>
      <c r="C315" s="11" t="s">
        <v>1060</v>
      </c>
      <c r="D315" s="10" t="s">
        <v>1061</v>
      </c>
      <c r="E315" s="11" t="s">
        <v>1062</v>
      </c>
      <c r="F315" s="12" t="s">
        <v>38</v>
      </c>
      <c r="G315" s="12" t="s">
        <v>39</v>
      </c>
      <c r="H315" s="12" t="s">
        <v>38</v>
      </c>
      <c r="I315" s="12" t="s">
        <v>38</v>
      </c>
      <c r="J315" s="12" t="s">
        <v>39</v>
      </c>
      <c r="K315" s="12" t="s">
        <v>39</v>
      </c>
      <c r="L315" s="12" t="s">
        <v>39</v>
      </c>
      <c r="M315" s="12" t="s">
        <v>39</v>
      </c>
      <c r="N315" s="12" t="s">
        <v>38</v>
      </c>
    </row>
    <row r="316" spans="1:14" ht="31.5" x14ac:dyDescent="0.25">
      <c r="A316" s="9" t="s">
        <v>1063</v>
      </c>
      <c r="B316" s="10" t="s">
        <v>1064</v>
      </c>
      <c r="C316" s="11" t="s">
        <v>1065</v>
      </c>
      <c r="D316" s="10" t="s">
        <v>1066</v>
      </c>
      <c r="E316" s="11" t="s">
        <v>1067</v>
      </c>
      <c r="F316" s="12" t="s">
        <v>38</v>
      </c>
      <c r="G316" s="12" t="s">
        <v>39</v>
      </c>
      <c r="H316" s="12" t="s">
        <v>38</v>
      </c>
      <c r="I316" s="12" t="s">
        <v>38</v>
      </c>
      <c r="J316" s="12" t="s">
        <v>39</v>
      </c>
      <c r="K316" s="12" t="s">
        <v>38</v>
      </c>
      <c r="L316" s="12" t="s">
        <v>39</v>
      </c>
      <c r="M316" s="12" t="s">
        <v>39</v>
      </c>
      <c r="N316" s="12" t="s">
        <v>39</v>
      </c>
    </row>
    <row r="317" spans="1:14" ht="47.25" x14ac:dyDescent="0.25">
      <c r="A317" s="9" t="s">
        <v>1068</v>
      </c>
      <c r="B317" s="10" t="s">
        <v>1069</v>
      </c>
      <c r="C317" s="11" t="s">
        <v>1070</v>
      </c>
      <c r="D317" s="10" t="s">
        <v>1066</v>
      </c>
      <c r="E317" s="11" t="s">
        <v>1067</v>
      </c>
      <c r="F317" s="12" t="s">
        <v>38</v>
      </c>
      <c r="G317" s="12" t="s">
        <v>39</v>
      </c>
      <c r="H317" s="12" t="s">
        <v>38</v>
      </c>
      <c r="I317" s="12" t="s">
        <v>38</v>
      </c>
      <c r="J317" s="12" t="s">
        <v>39</v>
      </c>
      <c r="K317" s="12" t="s">
        <v>38</v>
      </c>
      <c r="L317" s="12" t="s">
        <v>39</v>
      </c>
      <c r="M317" s="12" t="s">
        <v>39</v>
      </c>
      <c r="N317" s="12" t="s">
        <v>39</v>
      </c>
    </row>
    <row r="318" spans="1:14" ht="47.25" x14ac:dyDescent="0.25">
      <c r="A318" s="9" t="s">
        <v>1071</v>
      </c>
      <c r="B318" s="10" t="s">
        <v>1072</v>
      </c>
      <c r="C318" s="11" t="s">
        <v>1073</v>
      </c>
      <c r="D318" s="10" t="s">
        <v>1074</v>
      </c>
      <c r="E318" s="11" t="s">
        <v>1075</v>
      </c>
      <c r="F318" s="12" t="s">
        <v>38</v>
      </c>
      <c r="G318" s="12" t="s">
        <v>39</v>
      </c>
      <c r="H318" s="12" t="s">
        <v>38</v>
      </c>
      <c r="I318" s="12" t="s">
        <v>38</v>
      </c>
      <c r="J318" s="12" t="s">
        <v>38</v>
      </c>
      <c r="K318" s="12" t="s">
        <v>39</v>
      </c>
      <c r="L318" s="12" t="s">
        <v>39</v>
      </c>
      <c r="M318" s="12" t="s">
        <v>38</v>
      </c>
      <c r="N318" s="12" t="s">
        <v>39</v>
      </c>
    </row>
    <row r="319" spans="1:14" ht="47.25" x14ac:dyDescent="0.25">
      <c r="A319" s="9" t="s">
        <v>1076</v>
      </c>
      <c r="B319" s="10" t="s">
        <v>1077</v>
      </c>
      <c r="C319" s="11" t="s">
        <v>1078</v>
      </c>
      <c r="D319" s="10" t="s">
        <v>1074</v>
      </c>
      <c r="E319" s="11" t="s">
        <v>1075</v>
      </c>
      <c r="F319" s="12" t="s">
        <v>38</v>
      </c>
      <c r="G319" s="12" t="s">
        <v>39</v>
      </c>
      <c r="H319" s="12" t="s">
        <v>38</v>
      </c>
      <c r="I319" s="12" t="s">
        <v>38</v>
      </c>
      <c r="J319" s="12" t="s">
        <v>38</v>
      </c>
      <c r="K319" s="12" t="s">
        <v>39</v>
      </c>
      <c r="L319" s="12" t="s">
        <v>39</v>
      </c>
      <c r="M319" s="12" t="s">
        <v>38</v>
      </c>
      <c r="N319" s="12" t="s">
        <v>39</v>
      </c>
    </row>
    <row r="320" spans="1:14" ht="47.25" x14ac:dyDescent="0.25">
      <c r="A320" s="9" t="s">
        <v>1079</v>
      </c>
      <c r="B320" s="10" t="s">
        <v>1080</v>
      </c>
      <c r="C320" s="11" t="s">
        <v>1081</v>
      </c>
      <c r="D320" s="10" t="s">
        <v>1074</v>
      </c>
      <c r="E320" s="11" t="s">
        <v>1075</v>
      </c>
      <c r="F320" s="12" t="s">
        <v>38</v>
      </c>
      <c r="G320" s="12" t="s">
        <v>39</v>
      </c>
      <c r="H320" s="12" t="s">
        <v>38</v>
      </c>
      <c r="I320" s="12" t="s">
        <v>38</v>
      </c>
      <c r="J320" s="12" t="s">
        <v>38</v>
      </c>
      <c r="K320" s="12" t="s">
        <v>39</v>
      </c>
      <c r="L320" s="12" t="s">
        <v>39</v>
      </c>
      <c r="M320" s="12" t="s">
        <v>38</v>
      </c>
      <c r="N320" s="12" t="s">
        <v>39</v>
      </c>
    </row>
    <row r="321" spans="1:14" ht="47.25" x14ac:dyDescent="0.25">
      <c r="A321" s="9" t="s">
        <v>1082</v>
      </c>
      <c r="B321" s="10" t="s">
        <v>1083</v>
      </c>
      <c r="C321" s="11" t="s">
        <v>1084</v>
      </c>
      <c r="D321" s="10" t="s">
        <v>1074</v>
      </c>
      <c r="E321" s="11" t="s">
        <v>1075</v>
      </c>
      <c r="F321" s="12" t="s">
        <v>38</v>
      </c>
      <c r="G321" s="12" t="s">
        <v>39</v>
      </c>
      <c r="H321" s="12" t="s">
        <v>38</v>
      </c>
      <c r="I321" s="12" t="s">
        <v>38</v>
      </c>
      <c r="J321" s="12" t="s">
        <v>38</v>
      </c>
      <c r="K321" s="12" t="s">
        <v>39</v>
      </c>
      <c r="L321" s="12" t="s">
        <v>39</v>
      </c>
      <c r="M321" s="12" t="s">
        <v>38</v>
      </c>
      <c r="N321" s="12" t="s">
        <v>39</v>
      </c>
    </row>
    <row r="322" spans="1:14" ht="31.5" x14ac:dyDescent="0.25">
      <c r="A322" s="9" t="s">
        <v>1085</v>
      </c>
      <c r="B322" s="10" t="s">
        <v>1086</v>
      </c>
      <c r="C322" s="11" t="s">
        <v>1087</v>
      </c>
      <c r="D322" s="10" t="s">
        <v>1066</v>
      </c>
      <c r="E322" s="11" t="s">
        <v>1088</v>
      </c>
      <c r="F322" s="12" t="s">
        <v>38</v>
      </c>
      <c r="G322" s="12" t="s">
        <v>39</v>
      </c>
      <c r="H322" s="12" t="s">
        <v>38</v>
      </c>
      <c r="I322" s="12" t="s">
        <v>38</v>
      </c>
      <c r="J322" s="12" t="s">
        <v>39</v>
      </c>
      <c r="K322" s="12" t="s">
        <v>38</v>
      </c>
      <c r="L322" s="12" t="s">
        <v>39</v>
      </c>
      <c r="M322" s="12" t="s">
        <v>38</v>
      </c>
      <c r="N322" s="12" t="s">
        <v>39</v>
      </c>
    </row>
    <row r="323" spans="1:14" ht="31.5" x14ac:dyDescent="0.25">
      <c r="A323" s="9" t="s">
        <v>1089</v>
      </c>
      <c r="B323" s="10" t="s">
        <v>1090</v>
      </c>
      <c r="C323" s="11" t="s">
        <v>1091</v>
      </c>
      <c r="D323" s="10" t="s">
        <v>1074</v>
      </c>
      <c r="E323" s="11" t="s">
        <v>1092</v>
      </c>
      <c r="F323" s="12" t="s">
        <v>38</v>
      </c>
      <c r="G323" s="12" t="s">
        <v>39</v>
      </c>
      <c r="H323" s="12" t="s">
        <v>38</v>
      </c>
      <c r="I323" s="12" t="s">
        <v>38</v>
      </c>
      <c r="J323" s="12" t="s">
        <v>38</v>
      </c>
      <c r="K323" s="12" t="s">
        <v>39</v>
      </c>
      <c r="L323" s="12" t="s">
        <v>39</v>
      </c>
      <c r="M323" s="12" t="s">
        <v>39</v>
      </c>
      <c r="N323" s="12" t="s">
        <v>39</v>
      </c>
    </row>
    <row r="324" spans="1:14" ht="31.5" x14ac:dyDescent="0.25">
      <c r="A324" s="9" t="s">
        <v>1093</v>
      </c>
      <c r="B324" s="10" t="s">
        <v>1094</v>
      </c>
      <c r="C324" s="11" t="s">
        <v>1095</v>
      </c>
      <c r="D324" s="10" t="s">
        <v>1066</v>
      </c>
      <c r="E324" s="11" t="s">
        <v>1092</v>
      </c>
      <c r="F324" s="12" t="s">
        <v>38</v>
      </c>
      <c r="G324" s="12" t="s">
        <v>39</v>
      </c>
      <c r="H324" s="12" t="s">
        <v>38</v>
      </c>
      <c r="I324" s="12" t="s">
        <v>38</v>
      </c>
      <c r="J324" s="12" t="s">
        <v>38</v>
      </c>
      <c r="K324" s="12" t="s">
        <v>39</v>
      </c>
      <c r="L324" s="12" t="s">
        <v>39</v>
      </c>
      <c r="M324" s="12" t="s">
        <v>39</v>
      </c>
      <c r="N324" s="12" t="s">
        <v>39</v>
      </c>
    </row>
    <row r="325" spans="1:14" ht="31.5" x14ac:dyDescent="0.25">
      <c r="A325" s="9" t="s">
        <v>1096</v>
      </c>
      <c r="B325" s="10" t="s">
        <v>1097</v>
      </c>
      <c r="C325" s="11" t="s">
        <v>1098</v>
      </c>
      <c r="D325" s="10" t="s">
        <v>1099</v>
      </c>
      <c r="E325" s="11" t="s">
        <v>1100</v>
      </c>
      <c r="F325" s="12" t="s">
        <v>38</v>
      </c>
      <c r="G325" s="12" t="s">
        <v>39</v>
      </c>
      <c r="H325" s="12" t="s">
        <v>38</v>
      </c>
      <c r="I325" s="12" t="s">
        <v>38</v>
      </c>
      <c r="J325" s="12" t="s">
        <v>39</v>
      </c>
      <c r="K325" s="12" t="s">
        <v>38</v>
      </c>
      <c r="L325" s="12" t="s">
        <v>39</v>
      </c>
      <c r="M325" s="12" t="s">
        <v>38</v>
      </c>
      <c r="N325" s="12" t="s">
        <v>39</v>
      </c>
    </row>
    <row r="326" spans="1:14" ht="31.5" x14ac:dyDescent="0.25">
      <c r="A326" s="9" t="s">
        <v>1101</v>
      </c>
      <c r="B326" s="10" t="s">
        <v>1102</v>
      </c>
      <c r="C326" s="11" t="s">
        <v>1103</v>
      </c>
      <c r="D326" s="10" t="s">
        <v>1104</v>
      </c>
      <c r="E326" s="11" t="s">
        <v>1100</v>
      </c>
      <c r="F326" s="12" t="s">
        <v>38</v>
      </c>
      <c r="G326" s="12" t="s">
        <v>39</v>
      </c>
      <c r="H326" s="12" t="s">
        <v>38</v>
      </c>
      <c r="I326" s="12" t="s">
        <v>38</v>
      </c>
      <c r="J326" s="12" t="s">
        <v>38</v>
      </c>
      <c r="K326" s="12" t="s">
        <v>39</v>
      </c>
      <c r="L326" s="12" t="s">
        <v>39</v>
      </c>
      <c r="M326" s="12" t="s">
        <v>38</v>
      </c>
      <c r="N326" s="12" t="s">
        <v>39</v>
      </c>
    </row>
    <row r="327" spans="1:14" ht="31.5" x14ac:dyDescent="0.25">
      <c r="A327" s="9" t="s">
        <v>1105</v>
      </c>
      <c r="B327" s="10" t="s">
        <v>1106</v>
      </c>
      <c r="C327" s="11" t="s">
        <v>1107</v>
      </c>
      <c r="D327" s="10" t="s">
        <v>1099</v>
      </c>
      <c r="E327" s="11" t="s">
        <v>1100</v>
      </c>
      <c r="F327" s="12" t="s">
        <v>38</v>
      </c>
      <c r="G327" s="12" t="s">
        <v>39</v>
      </c>
      <c r="H327" s="12" t="s">
        <v>38</v>
      </c>
      <c r="I327" s="12" t="s">
        <v>38</v>
      </c>
      <c r="J327" s="12" t="s">
        <v>38</v>
      </c>
      <c r="K327" s="12" t="s">
        <v>39</v>
      </c>
      <c r="L327" s="12" t="s">
        <v>39</v>
      </c>
      <c r="M327" s="12" t="s">
        <v>38</v>
      </c>
      <c r="N327" s="12" t="s">
        <v>39</v>
      </c>
    </row>
    <row r="328" spans="1:14" ht="126" x14ac:dyDescent="0.25">
      <c r="A328" s="9" t="s">
        <v>1108</v>
      </c>
      <c r="B328" s="10" t="s">
        <v>1109</v>
      </c>
      <c r="C328" s="11" t="s">
        <v>1110</v>
      </c>
      <c r="D328" s="10" t="s">
        <v>1099</v>
      </c>
      <c r="E328" s="11" t="s">
        <v>1100</v>
      </c>
      <c r="F328" s="12" t="s">
        <v>38</v>
      </c>
      <c r="G328" s="12" t="s">
        <v>39</v>
      </c>
      <c r="H328" s="12" t="s">
        <v>38</v>
      </c>
      <c r="I328" s="12" t="s">
        <v>38</v>
      </c>
      <c r="J328" s="12" t="s">
        <v>38</v>
      </c>
      <c r="K328" s="12" t="s">
        <v>39</v>
      </c>
      <c r="L328" s="12" t="s">
        <v>39</v>
      </c>
      <c r="M328" s="12" t="s">
        <v>38</v>
      </c>
      <c r="N328" s="12" t="s">
        <v>39</v>
      </c>
    </row>
    <row r="329" spans="1:14" ht="31.5" x14ac:dyDescent="0.25">
      <c r="A329" s="9" t="s">
        <v>1111</v>
      </c>
      <c r="B329" s="10" t="s">
        <v>1112</v>
      </c>
      <c r="C329" s="11" t="s">
        <v>1113</v>
      </c>
      <c r="D329" s="10" t="s">
        <v>1114</v>
      </c>
      <c r="E329" s="11" t="s">
        <v>1115</v>
      </c>
      <c r="F329" s="12" t="s">
        <v>38</v>
      </c>
      <c r="G329" s="12" t="s">
        <v>39</v>
      </c>
      <c r="H329" s="12" t="s">
        <v>38</v>
      </c>
      <c r="I329" s="12" t="s">
        <v>38</v>
      </c>
      <c r="J329" s="12" t="s">
        <v>38</v>
      </c>
      <c r="K329" s="12" t="s">
        <v>39</v>
      </c>
      <c r="L329" s="12" t="s">
        <v>39</v>
      </c>
      <c r="M329" s="12" t="s">
        <v>38</v>
      </c>
      <c r="N329" s="12" t="s">
        <v>39</v>
      </c>
    </row>
    <row r="330" spans="1:14" ht="31.5" x14ac:dyDescent="0.25">
      <c r="A330" s="9" t="s">
        <v>1116</v>
      </c>
      <c r="B330" s="10" t="s">
        <v>1117</v>
      </c>
      <c r="C330" s="11" t="s">
        <v>1118</v>
      </c>
      <c r="D330" s="10" t="s">
        <v>1119</v>
      </c>
      <c r="E330" s="11" t="s">
        <v>1115</v>
      </c>
      <c r="F330" s="12" t="s">
        <v>38</v>
      </c>
      <c r="G330" s="12" t="s">
        <v>39</v>
      </c>
      <c r="H330" s="12" t="s">
        <v>38</v>
      </c>
      <c r="I330" s="12" t="s">
        <v>38</v>
      </c>
      <c r="J330" s="12" t="s">
        <v>38</v>
      </c>
      <c r="K330" s="12" t="s">
        <v>39</v>
      </c>
      <c r="L330" s="12" t="s">
        <v>39</v>
      </c>
      <c r="M330" s="12" t="s">
        <v>38</v>
      </c>
      <c r="N330" s="12" t="s">
        <v>39</v>
      </c>
    </row>
    <row r="331" spans="1:14" ht="31.5" x14ac:dyDescent="0.25">
      <c r="A331" s="9" t="s">
        <v>1120</v>
      </c>
      <c r="B331" s="10" t="s">
        <v>1121</v>
      </c>
      <c r="C331" s="11" t="s">
        <v>1122</v>
      </c>
      <c r="D331" s="10" t="s">
        <v>1119</v>
      </c>
      <c r="E331" s="11" t="s">
        <v>1115</v>
      </c>
      <c r="F331" s="12" t="s">
        <v>38</v>
      </c>
      <c r="G331" s="12" t="s">
        <v>39</v>
      </c>
      <c r="H331" s="12" t="s">
        <v>38</v>
      </c>
      <c r="I331" s="12" t="s">
        <v>38</v>
      </c>
      <c r="J331" s="12" t="s">
        <v>38</v>
      </c>
      <c r="K331" s="12" t="s">
        <v>39</v>
      </c>
      <c r="L331" s="12" t="s">
        <v>39</v>
      </c>
      <c r="M331" s="12" t="s">
        <v>38</v>
      </c>
      <c r="N331" s="12" t="s">
        <v>39</v>
      </c>
    </row>
    <row r="332" spans="1:14" ht="31.5" x14ac:dyDescent="0.25">
      <c r="A332" s="9" t="s">
        <v>1123</v>
      </c>
      <c r="B332" s="10" t="s">
        <v>1124</v>
      </c>
      <c r="C332" s="11" t="s">
        <v>1125</v>
      </c>
      <c r="D332" s="10" t="s">
        <v>1119</v>
      </c>
      <c r="E332" s="11" t="s">
        <v>1115</v>
      </c>
      <c r="F332" s="12" t="s">
        <v>38</v>
      </c>
      <c r="G332" s="12" t="s">
        <v>39</v>
      </c>
      <c r="H332" s="12" t="s">
        <v>38</v>
      </c>
      <c r="I332" s="12" t="s">
        <v>38</v>
      </c>
      <c r="J332" s="12" t="s">
        <v>38</v>
      </c>
      <c r="K332" s="12" t="s">
        <v>39</v>
      </c>
      <c r="L332" s="12" t="s">
        <v>39</v>
      </c>
      <c r="M332" s="12" t="s">
        <v>38</v>
      </c>
      <c r="N332" s="12" t="s">
        <v>39</v>
      </c>
    </row>
    <row r="333" spans="1:14" ht="31.5" x14ac:dyDescent="0.25">
      <c r="A333" s="9" t="s">
        <v>1126</v>
      </c>
      <c r="B333" s="10" t="s">
        <v>1127</v>
      </c>
      <c r="C333" s="11" t="s">
        <v>1128</v>
      </c>
      <c r="D333" s="10" t="s">
        <v>1119</v>
      </c>
      <c r="E333" s="11" t="s">
        <v>1115</v>
      </c>
      <c r="F333" s="12" t="s">
        <v>38</v>
      </c>
      <c r="G333" s="12" t="s">
        <v>39</v>
      </c>
      <c r="H333" s="12" t="s">
        <v>38</v>
      </c>
      <c r="I333" s="12" t="s">
        <v>38</v>
      </c>
      <c r="J333" s="12" t="s">
        <v>38</v>
      </c>
      <c r="K333" s="12" t="s">
        <v>39</v>
      </c>
      <c r="L333" s="12" t="s">
        <v>39</v>
      </c>
      <c r="M333" s="12" t="s">
        <v>38</v>
      </c>
      <c r="N333" s="12" t="s">
        <v>39</v>
      </c>
    </row>
    <row r="334" spans="1:14" ht="31.5" x14ac:dyDescent="0.25">
      <c r="A334" s="9" t="s">
        <v>1129</v>
      </c>
      <c r="B334" s="10" t="s">
        <v>1130</v>
      </c>
      <c r="C334" s="11" t="s">
        <v>1131</v>
      </c>
      <c r="D334" s="10" t="s">
        <v>1119</v>
      </c>
      <c r="E334" s="11" t="s">
        <v>1115</v>
      </c>
      <c r="F334" s="12" t="s">
        <v>38</v>
      </c>
      <c r="G334" s="12" t="s">
        <v>39</v>
      </c>
      <c r="H334" s="12" t="s">
        <v>38</v>
      </c>
      <c r="I334" s="12" t="s">
        <v>38</v>
      </c>
      <c r="J334" s="12" t="s">
        <v>38</v>
      </c>
      <c r="K334" s="12" t="s">
        <v>39</v>
      </c>
      <c r="L334" s="12" t="s">
        <v>39</v>
      </c>
      <c r="M334" s="12" t="s">
        <v>38</v>
      </c>
      <c r="N334" s="12" t="s">
        <v>39</v>
      </c>
    </row>
    <row r="335" spans="1:14" ht="47.25" x14ac:dyDescent="0.25">
      <c r="A335" s="9" t="s">
        <v>1132</v>
      </c>
      <c r="B335" s="10" t="s">
        <v>1133</v>
      </c>
      <c r="C335" s="11" t="s">
        <v>1134</v>
      </c>
      <c r="D335" s="10" t="s">
        <v>1119</v>
      </c>
      <c r="E335" s="11" t="s">
        <v>1115</v>
      </c>
      <c r="F335" s="12" t="s">
        <v>38</v>
      </c>
      <c r="G335" s="12" t="s">
        <v>39</v>
      </c>
      <c r="H335" s="12" t="s">
        <v>38</v>
      </c>
      <c r="I335" s="12" t="s">
        <v>38</v>
      </c>
      <c r="J335" s="12" t="s">
        <v>38</v>
      </c>
      <c r="K335" s="12" t="s">
        <v>39</v>
      </c>
      <c r="L335" s="12" t="s">
        <v>39</v>
      </c>
      <c r="M335" s="12" t="s">
        <v>38</v>
      </c>
      <c r="N335" s="12" t="s">
        <v>39</v>
      </c>
    </row>
    <row r="336" spans="1:14" ht="31.5" x14ac:dyDescent="0.25">
      <c r="A336" s="9" t="s">
        <v>1135</v>
      </c>
      <c r="B336" s="10" t="s">
        <v>1136</v>
      </c>
      <c r="C336" s="11" t="s">
        <v>1137</v>
      </c>
      <c r="D336" s="10" t="s">
        <v>1119</v>
      </c>
      <c r="E336" s="11" t="s">
        <v>1115</v>
      </c>
      <c r="F336" s="12" t="s">
        <v>38</v>
      </c>
      <c r="G336" s="12" t="s">
        <v>39</v>
      </c>
      <c r="H336" s="12" t="s">
        <v>38</v>
      </c>
      <c r="I336" s="12" t="s">
        <v>38</v>
      </c>
      <c r="J336" s="12" t="s">
        <v>38</v>
      </c>
      <c r="K336" s="12" t="s">
        <v>39</v>
      </c>
      <c r="L336" s="12" t="s">
        <v>39</v>
      </c>
      <c r="M336" s="12" t="s">
        <v>38</v>
      </c>
      <c r="N336" s="12" t="s">
        <v>39</v>
      </c>
    </row>
    <row r="337" spans="1:14" ht="31.5" x14ac:dyDescent="0.25">
      <c r="A337" s="9" t="s">
        <v>1138</v>
      </c>
      <c r="B337" s="10" t="s">
        <v>1139</v>
      </c>
      <c r="C337" s="11" t="s">
        <v>1140</v>
      </c>
      <c r="D337" s="10" t="s">
        <v>1119</v>
      </c>
      <c r="E337" s="11" t="s">
        <v>1115</v>
      </c>
      <c r="F337" s="12" t="s">
        <v>38</v>
      </c>
      <c r="G337" s="12" t="s">
        <v>39</v>
      </c>
      <c r="H337" s="12" t="s">
        <v>38</v>
      </c>
      <c r="I337" s="12" t="s">
        <v>38</v>
      </c>
      <c r="J337" s="12" t="s">
        <v>38</v>
      </c>
      <c r="K337" s="12" t="s">
        <v>39</v>
      </c>
      <c r="L337" s="12" t="s">
        <v>39</v>
      </c>
      <c r="M337" s="12" t="s">
        <v>38</v>
      </c>
      <c r="N337" s="12" t="s">
        <v>39</v>
      </c>
    </row>
    <row r="338" spans="1:14" ht="31.5" x14ac:dyDescent="0.25">
      <c r="A338" s="9" t="s">
        <v>1141</v>
      </c>
      <c r="B338" s="10" t="s">
        <v>1142</v>
      </c>
      <c r="C338" s="11" t="s">
        <v>1143</v>
      </c>
      <c r="D338" s="10" t="s">
        <v>1119</v>
      </c>
      <c r="E338" s="11" t="s">
        <v>1115</v>
      </c>
      <c r="F338" s="12" t="s">
        <v>38</v>
      </c>
      <c r="G338" s="12" t="s">
        <v>39</v>
      </c>
      <c r="H338" s="12" t="s">
        <v>38</v>
      </c>
      <c r="I338" s="12" t="s">
        <v>38</v>
      </c>
      <c r="J338" s="12" t="s">
        <v>38</v>
      </c>
      <c r="K338" s="12" t="s">
        <v>39</v>
      </c>
      <c r="L338" s="12" t="s">
        <v>39</v>
      </c>
      <c r="M338" s="12" t="s">
        <v>38</v>
      </c>
      <c r="N338" s="12" t="s">
        <v>39</v>
      </c>
    </row>
    <row r="339" spans="1:14" ht="31.5" x14ac:dyDescent="0.25">
      <c r="A339" s="9" t="s">
        <v>1144</v>
      </c>
      <c r="B339" s="10" t="s">
        <v>1145</v>
      </c>
      <c r="C339" s="11" t="s">
        <v>1146</v>
      </c>
      <c r="D339" s="10" t="s">
        <v>1119</v>
      </c>
      <c r="E339" s="11" t="s">
        <v>1115</v>
      </c>
      <c r="F339" s="12" t="s">
        <v>38</v>
      </c>
      <c r="G339" s="12" t="s">
        <v>39</v>
      </c>
      <c r="H339" s="12" t="s">
        <v>38</v>
      </c>
      <c r="I339" s="12" t="s">
        <v>38</v>
      </c>
      <c r="J339" s="12" t="s">
        <v>38</v>
      </c>
      <c r="K339" s="12" t="s">
        <v>39</v>
      </c>
      <c r="L339" s="12" t="s">
        <v>39</v>
      </c>
      <c r="M339" s="12" t="s">
        <v>38</v>
      </c>
      <c r="N339" s="12" t="s">
        <v>39</v>
      </c>
    </row>
    <row r="340" spans="1:14" ht="78.75" x14ac:dyDescent="0.25">
      <c r="A340" s="9" t="s">
        <v>1147</v>
      </c>
      <c r="B340" s="10" t="s">
        <v>1148</v>
      </c>
      <c r="C340" s="11" t="s">
        <v>1149</v>
      </c>
      <c r="D340" s="10" t="s">
        <v>1119</v>
      </c>
      <c r="E340" s="11" t="s">
        <v>1115</v>
      </c>
      <c r="F340" s="12" t="s">
        <v>38</v>
      </c>
      <c r="G340" s="12" t="s">
        <v>39</v>
      </c>
      <c r="H340" s="12" t="s">
        <v>38</v>
      </c>
      <c r="I340" s="12" t="s">
        <v>38</v>
      </c>
      <c r="J340" s="12" t="s">
        <v>38</v>
      </c>
      <c r="K340" s="12" t="s">
        <v>39</v>
      </c>
      <c r="L340" s="12" t="s">
        <v>39</v>
      </c>
      <c r="M340" s="12" t="s">
        <v>38</v>
      </c>
      <c r="N340" s="12" t="s">
        <v>39</v>
      </c>
    </row>
    <row r="341" spans="1:14" ht="78.75" x14ac:dyDescent="0.25">
      <c r="A341" s="9" t="s">
        <v>1150</v>
      </c>
      <c r="B341" s="10" t="s">
        <v>1151</v>
      </c>
      <c r="C341" s="11" t="s">
        <v>1152</v>
      </c>
      <c r="D341" s="10" t="s">
        <v>1119</v>
      </c>
      <c r="E341" s="11" t="s">
        <v>1115</v>
      </c>
      <c r="F341" s="12" t="s">
        <v>38</v>
      </c>
      <c r="G341" s="12" t="s">
        <v>39</v>
      </c>
      <c r="H341" s="12" t="s">
        <v>38</v>
      </c>
      <c r="I341" s="12" t="s">
        <v>38</v>
      </c>
      <c r="J341" s="12" t="s">
        <v>38</v>
      </c>
      <c r="K341" s="12" t="s">
        <v>39</v>
      </c>
      <c r="L341" s="12" t="s">
        <v>39</v>
      </c>
      <c r="M341" s="12" t="s">
        <v>38</v>
      </c>
      <c r="N341" s="12" t="s">
        <v>39</v>
      </c>
    </row>
    <row r="342" spans="1:14" ht="31.5" x14ac:dyDescent="0.25">
      <c r="A342" s="9" t="s">
        <v>1153</v>
      </c>
      <c r="B342" s="10" t="s">
        <v>1154</v>
      </c>
      <c r="C342" s="11" t="s">
        <v>1155</v>
      </c>
      <c r="D342" s="10" t="s">
        <v>1119</v>
      </c>
      <c r="E342" s="11" t="s">
        <v>1115</v>
      </c>
      <c r="F342" s="12" t="s">
        <v>38</v>
      </c>
      <c r="G342" s="12" t="s">
        <v>39</v>
      </c>
      <c r="H342" s="12" t="s">
        <v>38</v>
      </c>
      <c r="I342" s="12" t="s">
        <v>38</v>
      </c>
      <c r="J342" s="12" t="s">
        <v>38</v>
      </c>
      <c r="K342" s="12" t="s">
        <v>39</v>
      </c>
      <c r="L342" s="12" t="s">
        <v>39</v>
      </c>
      <c r="M342" s="12" t="s">
        <v>38</v>
      </c>
      <c r="N342" s="12" t="s">
        <v>39</v>
      </c>
    </row>
    <row r="343" spans="1:14" ht="31.5" x14ac:dyDescent="0.25">
      <c r="A343" s="9" t="s">
        <v>1156</v>
      </c>
      <c r="B343" s="10" t="s">
        <v>1157</v>
      </c>
      <c r="C343" s="11" t="s">
        <v>1158</v>
      </c>
      <c r="D343" s="10" t="s">
        <v>1119</v>
      </c>
      <c r="E343" s="11" t="s">
        <v>1115</v>
      </c>
      <c r="F343" s="12" t="s">
        <v>38</v>
      </c>
      <c r="G343" s="12" t="s">
        <v>39</v>
      </c>
      <c r="H343" s="12" t="s">
        <v>38</v>
      </c>
      <c r="I343" s="12" t="s">
        <v>38</v>
      </c>
      <c r="J343" s="12" t="s">
        <v>38</v>
      </c>
      <c r="K343" s="12" t="s">
        <v>39</v>
      </c>
      <c r="L343" s="12" t="s">
        <v>39</v>
      </c>
      <c r="M343" s="12" t="s">
        <v>38</v>
      </c>
      <c r="N343" s="12" t="s">
        <v>39</v>
      </c>
    </row>
    <row r="344" spans="1:14" ht="63" x14ac:dyDescent="0.25">
      <c r="A344" s="9" t="s">
        <v>1159</v>
      </c>
      <c r="B344" s="10" t="s">
        <v>1160</v>
      </c>
      <c r="C344" s="11" t="s">
        <v>1161</v>
      </c>
      <c r="D344" s="10" t="s">
        <v>1114</v>
      </c>
      <c r="E344" s="11" t="s">
        <v>1115</v>
      </c>
      <c r="F344" s="12" t="s">
        <v>38</v>
      </c>
      <c r="G344" s="12" t="s">
        <v>39</v>
      </c>
      <c r="H344" s="12" t="s">
        <v>38</v>
      </c>
      <c r="I344" s="12" t="s">
        <v>38</v>
      </c>
      <c r="J344" s="12" t="s">
        <v>38</v>
      </c>
      <c r="K344" s="12" t="s">
        <v>39</v>
      </c>
      <c r="L344" s="12" t="s">
        <v>39</v>
      </c>
      <c r="M344" s="12" t="s">
        <v>38</v>
      </c>
      <c r="N344" s="12" t="s">
        <v>39</v>
      </c>
    </row>
    <row r="345" spans="1:14" ht="31.5" x14ac:dyDescent="0.25">
      <c r="A345" s="9" t="s">
        <v>1162</v>
      </c>
      <c r="B345" s="10" t="s">
        <v>1163</v>
      </c>
      <c r="C345" s="11" t="s">
        <v>1164</v>
      </c>
      <c r="D345" s="10" t="s">
        <v>1114</v>
      </c>
      <c r="E345" s="11" t="s">
        <v>1115</v>
      </c>
      <c r="F345" s="12" t="s">
        <v>38</v>
      </c>
      <c r="G345" s="12" t="s">
        <v>39</v>
      </c>
      <c r="H345" s="12" t="s">
        <v>38</v>
      </c>
      <c r="I345" s="12" t="s">
        <v>38</v>
      </c>
      <c r="J345" s="12" t="s">
        <v>38</v>
      </c>
      <c r="K345" s="12" t="s">
        <v>39</v>
      </c>
      <c r="L345" s="12" t="s">
        <v>39</v>
      </c>
      <c r="M345" s="12" t="s">
        <v>38</v>
      </c>
      <c r="N345" s="12" t="s">
        <v>39</v>
      </c>
    </row>
    <row r="346" spans="1:14" ht="31.5" x14ac:dyDescent="0.25">
      <c r="A346" s="9" t="s">
        <v>1165</v>
      </c>
      <c r="B346" s="10" t="s">
        <v>1166</v>
      </c>
      <c r="C346" s="11" t="s">
        <v>1167</v>
      </c>
      <c r="D346" s="10" t="s">
        <v>1114</v>
      </c>
      <c r="E346" s="11" t="s">
        <v>1115</v>
      </c>
      <c r="F346" s="12" t="s">
        <v>38</v>
      </c>
      <c r="G346" s="12" t="s">
        <v>39</v>
      </c>
      <c r="H346" s="12" t="s">
        <v>38</v>
      </c>
      <c r="I346" s="12" t="s">
        <v>38</v>
      </c>
      <c r="J346" s="12" t="s">
        <v>38</v>
      </c>
      <c r="K346" s="12" t="s">
        <v>39</v>
      </c>
      <c r="L346" s="12" t="s">
        <v>39</v>
      </c>
      <c r="M346" s="12" t="s">
        <v>38</v>
      </c>
      <c r="N346" s="12" t="s">
        <v>39</v>
      </c>
    </row>
    <row r="347" spans="1:14" ht="47.25" x14ac:dyDescent="0.25">
      <c r="A347" s="9" t="s">
        <v>1168</v>
      </c>
      <c r="B347" s="10" t="s">
        <v>1169</v>
      </c>
      <c r="C347" s="11" t="s">
        <v>1170</v>
      </c>
      <c r="D347" s="10" t="s">
        <v>1114</v>
      </c>
      <c r="E347" s="11" t="s">
        <v>1115</v>
      </c>
      <c r="F347" s="12" t="s">
        <v>38</v>
      </c>
      <c r="G347" s="12" t="s">
        <v>39</v>
      </c>
      <c r="H347" s="12" t="s">
        <v>38</v>
      </c>
      <c r="I347" s="12" t="s">
        <v>38</v>
      </c>
      <c r="J347" s="12" t="s">
        <v>38</v>
      </c>
      <c r="K347" s="12" t="s">
        <v>39</v>
      </c>
      <c r="L347" s="12" t="s">
        <v>39</v>
      </c>
      <c r="M347" s="12" t="s">
        <v>38</v>
      </c>
      <c r="N347" s="12" t="s">
        <v>39</v>
      </c>
    </row>
    <row r="348" spans="1:14" ht="47.25" x14ac:dyDescent="0.25">
      <c r="A348" s="9" t="s">
        <v>1171</v>
      </c>
      <c r="B348" s="10" t="s">
        <v>1172</v>
      </c>
      <c r="C348" s="11" t="s">
        <v>1173</v>
      </c>
      <c r="D348" s="10" t="s">
        <v>1114</v>
      </c>
      <c r="E348" s="11" t="s">
        <v>1115</v>
      </c>
      <c r="F348" s="12" t="s">
        <v>38</v>
      </c>
      <c r="G348" s="12" t="s">
        <v>39</v>
      </c>
      <c r="H348" s="12" t="s">
        <v>38</v>
      </c>
      <c r="I348" s="12" t="s">
        <v>38</v>
      </c>
      <c r="J348" s="12" t="s">
        <v>38</v>
      </c>
      <c r="K348" s="12" t="s">
        <v>39</v>
      </c>
      <c r="L348" s="12" t="s">
        <v>39</v>
      </c>
      <c r="M348" s="12" t="s">
        <v>38</v>
      </c>
      <c r="N348" s="12" t="s">
        <v>39</v>
      </c>
    </row>
    <row r="349" spans="1:14" ht="31.5" x14ac:dyDescent="0.25">
      <c r="A349" s="9" t="s">
        <v>1174</v>
      </c>
      <c r="B349" s="10" t="s">
        <v>1175</v>
      </c>
      <c r="C349" s="11" t="s">
        <v>1176</v>
      </c>
      <c r="D349" s="10" t="s">
        <v>1114</v>
      </c>
      <c r="E349" s="11" t="s">
        <v>1115</v>
      </c>
      <c r="F349" s="12" t="s">
        <v>38</v>
      </c>
      <c r="G349" s="12" t="s">
        <v>39</v>
      </c>
      <c r="H349" s="12" t="s">
        <v>38</v>
      </c>
      <c r="I349" s="12" t="s">
        <v>38</v>
      </c>
      <c r="J349" s="12" t="s">
        <v>39</v>
      </c>
      <c r="K349" s="12" t="s">
        <v>38</v>
      </c>
      <c r="L349" s="12" t="s">
        <v>39</v>
      </c>
      <c r="M349" s="12" t="s">
        <v>38</v>
      </c>
      <c r="N349" s="12" t="s">
        <v>39</v>
      </c>
    </row>
    <row r="350" spans="1:14" ht="47.25" x14ac:dyDescent="0.25">
      <c r="A350" s="9" t="s">
        <v>1177</v>
      </c>
      <c r="B350" s="10" t="s">
        <v>1178</v>
      </c>
      <c r="C350" s="11" t="s">
        <v>1179</v>
      </c>
      <c r="D350" s="10" t="s">
        <v>1114</v>
      </c>
      <c r="E350" s="11" t="s">
        <v>1115</v>
      </c>
      <c r="F350" s="12" t="s">
        <v>38</v>
      </c>
      <c r="G350" s="12" t="s">
        <v>39</v>
      </c>
      <c r="H350" s="12" t="s">
        <v>38</v>
      </c>
      <c r="I350" s="12" t="s">
        <v>38</v>
      </c>
      <c r="J350" s="12" t="s">
        <v>38</v>
      </c>
      <c r="K350" s="12" t="s">
        <v>39</v>
      </c>
      <c r="L350" s="12" t="s">
        <v>39</v>
      </c>
      <c r="M350" s="12" t="s">
        <v>38</v>
      </c>
      <c r="N350" s="12" t="s">
        <v>39</v>
      </c>
    </row>
    <row r="351" spans="1:14" ht="31.5" x14ac:dyDescent="0.25">
      <c r="A351" s="9" t="s">
        <v>1180</v>
      </c>
      <c r="B351" s="10" t="s">
        <v>1181</v>
      </c>
      <c r="C351" s="11" t="s">
        <v>1182</v>
      </c>
      <c r="D351" s="10" t="s">
        <v>1114</v>
      </c>
      <c r="E351" s="11" t="s">
        <v>1115</v>
      </c>
      <c r="F351" s="12" t="s">
        <v>38</v>
      </c>
      <c r="G351" s="12" t="s">
        <v>39</v>
      </c>
      <c r="H351" s="12" t="s">
        <v>38</v>
      </c>
      <c r="I351" s="12" t="s">
        <v>38</v>
      </c>
      <c r="J351" s="12" t="s">
        <v>38</v>
      </c>
      <c r="K351" s="12" t="s">
        <v>39</v>
      </c>
      <c r="L351" s="12" t="s">
        <v>39</v>
      </c>
      <c r="M351" s="12" t="s">
        <v>38</v>
      </c>
      <c r="N351" s="12" t="s">
        <v>39</v>
      </c>
    </row>
    <row r="352" spans="1:14" ht="31.5" x14ac:dyDescent="0.25">
      <c r="A352" s="9" t="s">
        <v>1183</v>
      </c>
      <c r="B352" s="10" t="s">
        <v>1184</v>
      </c>
      <c r="C352" s="11" t="s">
        <v>1185</v>
      </c>
      <c r="D352" s="10" t="s">
        <v>1114</v>
      </c>
      <c r="E352" s="11" t="s">
        <v>1115</v>
      </c>
      <c r="F352" s="12" t="s">
        <v>38</v>
      </c>
      <c r="G352" s="12" t="s">
        <v>39</v>
      </c>
      <c r="H352" s="12" t="s">
        <v>38</v>
      </c>
      <c r="I352" s="12" t="s">
        <v>38</v>
      </c>
      <c r="J352" s="12" t="s">
        <v>38</v>
      </c>
      <c r="K352" s="12" t="s">
        <v>39</v>
      </c>
      <c r="L352" s="12" t="s">
        <v>39</v>
      </c>
      <c r="M352" s="12" t="s">
        <v>38</v>
      </c>
      <c r="N352" s="12" t="s">
        <v>39</v>
      </c>
    </row>
    <row r="353" spans="1:14" ht="47.25" x14ac:dyDescent="0.25">
      <c r="A353" s="9" t="s">
        <v>1186</v>
      </c>
      <c r="B353" s="10" t="s">
        <v>1187</v>
      </c>
      <c r="C353" s="11" t="s">
        <v>1188</v>
      </c>
      <c r="D353" s="10" t="s">
        <v>1099</v>
      </c>
      <c r="E353" s="11" t="s">
        <v>1189</v>
      </c>
      <c r="F353" s="12" t="s">
        <v>38</v>
      </c>
      <c r="G353" s="12" t="s">
        <v>39</v>
      </c>
      <c r="H353" s="12" t="s">
        <v>38</v>
      </c>
      <c r="I353" s="12" t="s">
        <v>38</v>
      </c>
      <c r="J353" s="12" t="s">
        <v>39</v>
      </c>
      <c r="K353" s="12" t="s">
        <v>38</v>
      </c>
      <c r="L353" s="12" t="s">
        <v>39</v>
      </c>
      <c r="M353" s="12" t="s">
        <v>39</v>
      </c>
      <c r="N353" s="12" t="s">
        <v>39</v>
      </c>
    </row>
    <row r="354" spans="1:14" ht="47.25" x14ac:dyDescent="0.25">
      <c r="A354" s="9" t="s">
        <v>1190</v>
      </c>
      <c r="B354" s="10" t="s">
        <v>1191</v>
      </c>
      <c r="C354" s="11" t="s">
        <v>1192</v>
      </c>
      <c r="D354" s="10" t="s">
        <v>1099</v>
      </c>
      <c r="E354" s="11" t="s">
        <v>1189</v>
      </c>
      <c r="F354" s="12" t="s">
        <v>38</v>
      </c>
      <c r="G354" s="12" t="s">
        <v>39</v>
      </c>
      <c r="H354" s="12" t="s">
        <v>38</v>
      </c>
      <c r="I354" s="12" t="s">
        <v>38</v>
      </c>
      <c r="J354" s="12" t="s">
        <v>39</v>
      </c>
      <c r="K354" s="12" t="s">
        <v>38</v>
      </c>
      <c r="L354" s="12" t="s">
        <v>39</v>
      </c>
      <c r="M354" s="12" t="s">
        <v>38</v>
      </c>
      <c r="N354" s="12" t="s">
        <v>39</v>
      </c>
    </row>
    <row r="355" spans="1:14" ht="94.5" x14ac:dyDescent="0.25">
      <c r="A355" s="9" t="s">
        <v>1193</v>
      </c>
      <c r="B355" s="10" t="s">
        <v>1194</v>
      </c>
      <c r="C355" s="11" t="s">
        <v>1195</v>
      </c>
      <c r="D355" s="10" t="s">
        <v>1099</v>
      </c>
      <c r="E355" s="11" t="s">
        <v>1189</v>
      </c>
      <c r="F355" s="12" t="s">
        <v>38</v>
      </c>
      <c r="G355" s="12" t="s">
        <v>39</v>
      </c>
      <c r="H355" s="12" t="s">
        <v>38</v>
      </c>
      <c r="I355" s="12" t="s">
        <v>38</v>
      </c>
      <c r="J355" s="12" t="s">
        <v>39</v>
      </c>
      <c r="K355" s="12" t="s">
        <v>38</v>
      </c>
      <c r="L355" s="12" t="s">
        <v>38</v>
      </c>
      <c r="M355" s="12" t="s">
        <v>38</v>
      </c>
      <c r="N355" s="12" t="s">
        <v>39</v>
      </c>
    </row>
    <row r="356" spans="1:14" ht="94.5" x14ac:dyDescent="0.25">
      <c r="A356" s="9" t="s">
        <v>1196</v>
      </c>
      <c r="B356" s="10" t="s">
        <v>1197</v>
      </c>
      <c r="C356" s="11" t="s">
        <v>1198</v>
      </c>
      <c r="D356" s="10" t="s">
        <v>1099</v>
      </c>
      <c r="E356" s="11" t="s">
        <v>1189</v>
      </c>
      <c r="F356" s="12" t="s">
        <v>38</v>
      </c>
      <c r="G356" s="12" t="s">
        <v>39</v>
      </c>
      <c r="H356" s="12" t="s">
        <v>38</v>
      </c>
      <c r="I356" s="12" t="s">
        <v>38</v>
      </c>
      <c r="J356" s="12" t="s">
        <v>39</v>
      </c>
      <c r="K356" s="12" t="s">
        <v>38</v>
      </c>
      <c r="L356" s="12" t="s">
        <v>38</v>
      </c>
      <c r="M356" s="12" t="s">
        <v>38</v>
      </c>
      <c r="N356" s="12" t="s">
        <v>39</v>
      </c>
    </row>
    <row r="357" spans="1:14" ht="110.25" x14ac:dyDescent="0.25">
      <c r="A357" s="9" t="s">
        <v>1199</v>
      </c>
      <c r="B357" s="10" t="s">
        <v>1200</v>
      </c>
      <c r="C357" s="11" t="s">
        <v>1201</v>
      </c>
      <c r="D357" s="10" t="s">
        <v>1099</v>
      </c>
      <c r="E357" s="11" t="s">
        <v>1189</v>
      </c>
      <c r="F357" s="12" t="s">
        <v>38</v>
      </c>
      <c r="G357" s="12" t="s">
        <v>39</v>
      </c>
      <c r="H357" s="12" t="s">
        <v>38</v>
      </c>
      <c r="I357" s="12" t="s">
        <v>38</v>
      </c>
      <c r="J357" s="12" t="s">
        <v>39</v>
      </c>
      <c r="K357" s="12" t="s">
        <v>38</v>
      </c>
      <c r="L357" s="12" t="s">
        <v>39</v>
      </c>
      <c r="M357" s="12" t="s">
        <v>38</v>
      </c>
      <c r="N357" s="12" t="s">
        <v>39</v>
      </c>
    </row>
    <row r="358" spans="1:14" ht="94.5" x14ac:dyDescent="0.25">
      <c r="A358" s="9" t="s">
        <v>1202</v>
      </c>
      <c r="B358" s="10" t="s">
        <v>1203</v>
      </c>
      <c r="C358" s="11" t="s">
        <v>1204</v>
      </c>
      <c r="D358" s="10" t="s">
        <v>1099</v>
      </c>
      <c r="E358" s="11" t="s">
        <v>1189</v>
      </c>
      <c r="F358" s="12" t="s">
        <v>38</v>
      </c>
      <c r="G358" s="12" t="s">
        <v>39</v>
      </c>
      <c r="H358" s="12" t="s">
        <v>38</v>
      </c>
      <c r="I358" s="12" t="s">
        <v>38</v>
      </c>
      <c r="J358" s="12" t="s">
        <v>39</v>
      </c>
      <c r="K358" s="12" t="s">
        <v>38</v>
      </c>
      <c r="L358" s="12" t="s">
        <v>38</v>
      </c>
      <c r="M358" s="12" t="s">
        <v>38</v>
      </c>
      <c r="N358" s="12" t="s">
        <v>39</v>
      </c>
    </row>
    <row r="359" spans="1:14" ht="94.5" x14ac:dyDescent="0.25">
      <c r="A359" s="9" t="s">
        <v>1205</v>
      </c>
      <c r="B359" s="10" t="s">
        <v>1206</v>
      </c>
      <c r="C359" s="11" t="s">
        <v>1207</v>
      </c>
      <c r="D359" s="10" t="s">
        <v>1099</v>
      </c>
      <c r="E359" s="11" t="s">
        <v>1189</v>
      </c>
      <c r="F359" s="12" t="s">
        <v>38</v>
      </c>
      <c r="G359" s="12" t="s">
        <v>39</v>
      </c>
      <c r="H359" s="12" t="s">
        <v>38</v>
      </c>
      <c r="I359" s="12" t="s">
        <v>38</v>
      </c>
      <c r="J359" s="12" t="s">
        <v>39</v>
      </c>
      <c r="K359" s="12" t="s">
        <v>38</v>
      </c>
      <c r="L359" s="12" t="s">
        <v>38</v>
      </c>
      <c r="M359" s="12" t="s">
        <v>39</v>
      </c>
      <c r="N359" s="12" t="s">
        <v>39</v>
      </c>
    </row>
    <row r="360" spans="1:14" ht="110.25" x14ac:dyDescent="0.25">
      <c r="A360" s="9" t="s">
        <v>1208</v>
      </c>
      <c r="B360" s="10" t="s">
        <v>1209</v>
      </c>
      <c r="C360" s="11" t="s">
        <v>1210</v>
      </c>
      <c r="D360" s="10" t="s">
        <v>1099</v>
      </c>
      <c r="E360" s="11" t="s">
        <v>1189</v>
      </c>
      <c r="F360" s="12" t="s">
        <v>38</v>
      </c>
      <c r="G360" s="12" t="s">
        <v>39</v>
      </c>
      <c r="H360" s="12" t="s">
        <v>38</v>
      </c>
      <c r="I360" s="12" t="s">
        <v>38</v>
      </c>
      <c r="J360" s="12" t="s">
        <v>39</v>
      </c>
      <c r="K360" s="12" t="s">
        <v>38</v>
      </c>
      <c r="L360" s="12" t="s">
        <v>38</v>
      </c>
      <c r="M360" s="12" t="s">
        <v>38</v>
      </c>
      <c r="N360" s="12" t="s">
        <v>39</v>
      </c>
    </row>
    <row r="361" spans="1:14" ht="31.5" x14ac:dyDescent="0.25">
      <c r="A361" s="9" t="s">
        <v>1211</v>
      </c>
      <c r="B361" s="10" t="s">
        <v>1212</v>
      </c>
      <c r="C361" s="11" t="s">
        <v>1213</v>
      </c>
      <c r="D361" s="10" t="s">
        <v>1214</v>
      </c>
      <c r="E361" s="11" t="s">
        <v>1215</v>
      </c>
      <c r="F361" s="12" t="s">
        <v>38</v>
      </c>
      <c r="G361" s="12" t="s">
        <v>39</v>
      </c>
      <c r="H361" s="12" t="s">
        <v>38</v>
      </c>
      <c r="I361" s="12" t="s">
        <v>38</v>
      </c>
      <c r="J361" s="12" t="s">
        <v>38</v>
      </c>
      <c r="K361" s="12" t="s">
        <v>39</v>
      </c>
      <c r="L361" s="12" t="s">
        <v>39</v>
      </c>
      <c r="M361" s="12" t="s">
        <v>39</v>
      </c>
      <c r="N361" s="12" t="s">
        <v>39</v>
      </c>
    </row>
    <row r="362" spans="1:14" ht="31.5" x14ac:dyDescent="0.25">
      <c r="A362" s="9" t="s">
        <v>1216</v>
      </c>
      <c r="B362" s="10" t="s">
        <v>1217</v>
      </c>
      <c r="C362" s="11" t="s">
        <v>1218</v>
      </c>
      <c r="D362" s="10" t="s">
        <v>1219</v>
      </c>
      <c r="E362" s="11" t="s">
        <v>1220</v>
      </c>
      <c r="F362" s="12" t="s">
        <v>38</v>
      </c>
      <c r="G362" s="12" t="s">
        <v>39</v>
      </c>
      <c r="H362" s="12" t="s">
        <v>38</v>
      </c>
      <c r="I362" s="12" t="s">
        <v>38</v>
      </c>
      <c r="J362" s="12" t="s">
        <v>38</v>
      </c>
      <c r="K362" s="12" t="s">
        <v>39</v>
      </c>
      <c r="L362" s="12" t="s">
        <v>39</v>
      </c>
      <c r="M362" s="12" t="s">
        <v>38</v>
      </c>
      <c r="N362" s="12" t="s">
        <v>39</v>
      </c>
    </row>
    <row r="363" spans="1:14" ht="47.25" x14ac:dyDescent="0.25">
      <c r="A363" s="9" t="s">
        <v>1221</v>
      </c>
      <c r="B363" s="10" t="s">
        <v>1222</v>
      </c>
      <c r="C363" s="11" t="s">
        <v>1223</v>
      </c>
      <c r="D363" s="10" t="s">
        <v>1219</v>
      </c>
      <c r="E363" s="11" t="s">
        <v>1220</v>
      </c>
      <c r="F363" s="12" t="s">
        <v>38</v>
      </c>
      <c r="G363" s="12" t="s">
        <v>39</v>
      </c>
      <c r="H363" s="12" t="s">
        <v>38</v>
      </c>
      <c r="I363" s="12" t="s">
        <v>38</v>
      </c>
      <c r="J363" s="12" t="s">
        <v>39</v>
      </c>
      <c r="K363" s="12" t="s">
        <v>38</v>
      </c>
      <c r="L363" s="12" t="s">
        <v>39</v>
      </c>
      <c r="M363" s="12" t="s">
        <v>38</v>
      </c>
      <c r="N363" s="12" t="s">
        <v>39</v>
      </c>
    </row>
    <row r="364" spans="1:14" ht="63" x14ac:dyDescent="0.25">
      <c r="A364" s="9" t="s">
        <v>1224</v>
      </c>
      <c r="B364" s="10" t="s">
        <v>1225</v>
      </c>
      <c r="C364" s="11" t="s">
        <v>1226</v>
      </c>
      <c r="D364" s="10" t="s">
        <v>1219</v>
      </c>
      <c r="E364" s="11" t="s">
        <v>1220</v>
      </c>
      <c r="F364" s="12" t="s">
        <v>38</v>
      </c>
      <c r="G364" s="12" t="s">
        <v>39</v>
      </c>
      <c r="H364" s="12" t="s">
        <v>38</v>
      </c>
      <c r="I364" s="12" t="s">
        <v>38</v>
      </c>
      <c r="J364" s="12" t="s">
        <v>38</v>
      </c>
      <c r="K364" s="12" t="s">
        <v>39</v>
      </c>
      <c r="L364" s="12" t="s">
        <v>39</v>
      </c>
      <c r="M364" s="12" t="s">
        <v>38</v>
      </c>
      <c r="N364" s="12" t="s">
        <v>39</v>
      </c>
    </row>
    <row r="365" spans="1:14" ht="63" x14ac:dyDescent="0.25">
      <c r="A365" s="9" t="s">
        <v>1227</v>
      </c>
      <c r="B365" s="10" t="s">
        <v>1228</v>
      </c>
      <c r="C365" s="11" t="s">
        <v>1229</v>
      </c>
      <c r="D365" s="10" t="s">
        <v>1219</v>
      </c>
      <c r="E365" s="11" t="s">
        <v>1220</v>
      </c>
      <c r="F365" s="12" t="s">
        <v>38</v>
      </c>
      <c r="G365" s="12" t="s">
        <v>39</v>
      </c>
      <c r="H365" s="12" t="s">
        <v>38</v>
      </c>
      <c r="I365" s="12" t="s">
        <v>38</v>
      </c>
      <c r="J365" s="12" t="s">
        <v>39</v>
      </c>
      <c r="K365" s="12" t="s">
        <v>38</v>
      </c>
      <c r="L365" s="12" t="s">
        <v>39</v>
      </c>
      <c r="M365" s="12" t="s">
        <v>38</v>
      </c>
      <c r="N365" s="12" t="s">
        <v>39</v>
      </c>
    </row>
    <row r="366" spans="1:14" ht="47.25" x14ac:dyDescent="0.25">
      <c r="A366" s="9" t="s">
        <v>1230</v>
      </c>
      <c r="B366" s="10" t="s">
        <v>1231</v>
      </c>
      <c r="C366" s="11" t="s">
        <v>1232</v>
      </c>
      <c r="D366" s="10" t="s">
        <v>1219</v>
      </c>
      <c r="E366" s="11" t="s">
        <v>1220</v>
      </c>
      <c r="F366" s="12" t="s">
        <v>38</v>
      </c>
      <c r="G366" s="12" t="s">
        <v>39</v>
      </c>
      <c r="H366" s="12" t="s">
        <v>38</v>
      </c>
      <c r="I366" s="12" t="s">
        <v>38</v>
      </c>
      <c r="J366" s="12" t="s">
        <v>38</v>
      </c>
      <c r="K366" s="12" t="s">
        <v>39</v>
      </c>
      <c r="L366" s="12" t="s">
        <v>39</v>
      </c>
      <c r="M366" s="12" t="s">
        <v>38</v>
      </c>
      <c r="N366" s="12" t="s">
        <v>39</v>
      </c>
    </row>
    <row r="367" spans="1:14" x14ac:dyDescent="0.25">
      <c r="A367" s="9" t="s">
        <v>1233</v>
      </c>
      <c r="B367" s="10" t="s">
        <v>1234</v>
      </c>
      <c r="C367" s="11" t="s">
        <v>1235</v>
      </c>
      <c r="D367" s="10" t="s">
        <v>1236</v>
      </c>
      <c r="E367" s="11" t="s">
        <v>1237</v>
      </c>
      <c r="F367" s="12" t="s">
        <v>38</v>
      </c>
      <c r="G367" s="12" t="s">
        <v>39</v>
      </c>
      <c r="H367" s="12" t="s">
        <v>38</v>
      </c>
      <c r="I367" s="12" t="s">
        <v>38</v>
      </c>
      <c r="J367" s="12" t="s">
        <v>39</v>
      </c>
      <c r="K367" s="12" t="s">
        <v>39</v>
      </c>
      <c r="L367" s="12" t="s">
        <v>39</v>
      </c>
      <c r="M367" s="12" t="s">
        <v>39</v>
      </c>
      <c r="N367" s="12" t="s">
        <v>39</v>
      </c>
    </row>
    <row r="368" spans="1:14" ht="31.5" x14ac:dyDescent="0.25">
      <c r="A368" s="9" t="s">
        <v>1238</v>
      </c>
      <c r="B368" s="10" t="s">
        <v>1239</v>
      </c>
      <c r="C368" s="11" t="s">
        <v>1240</v>
      </c>
      <c r="D368" s="10" t="s">
        <v>1241</v>
      </c>
      <c r="E368" s="11" t="s">
        <v>1242</v>
      </c>
      <c r="F368" s="12" t="s">
        <v>38</v>
      </c>
      <c r="G368" s="12" t="s">
        <v>39</v>
      </c>
      <c r="H368" s="12" t="s">
        <v>38</v>
      </c>
      <c r="I368" s="12" t="s">
        <v>38</v>
      </c>
      <c r="J368" s="12" t="s">
        <v>39</v>
      </c>
      <c r="K368" s="12" t="s">
        <v>38</v>
      </c>
      <c r="L368" s="12" t="s">
        <v>39</v>
      </c>
      <c r="M368" s="12" t="s">
        <v>39</v>
      </c>
      <c r="N368" s="12" t="s">
        <v>39</v>
      </c>
    </row>
    <row r="369" spans="1:14" ht="31.5" x14ac:dyDescent="0.25">
      <c r="A369" s="9" t="s">
        <v>1243</v>
      </c>
      <c r="B369" s="10" t="s">
        <v>1244</v>
      </c>
      <c r="C369" s="11" t="s">
        <v>1245</v>
      </c>
      <c r="D369" s="10" t="s">
        <v>1241</v>
      </c>
      <c r="E369" s="11" t="s">
        <v>1242</v>
      </c>
      <c r="F369" s="12" t="s">
        <v>38</v>
      </c>
      <c r="G369" s="12" t="s">
        <v>39</v>
      </c>
      <c r="H369" s="12" t="s">
        <v>38</v>
      </c>
      <c r="I369" s="12" t="s">
        <v>38</v>
      </c>
      <c r="J369" s="12" t="s">
        <v>39</v>
      </c>
      <c r="K369" s="12" t="s">
        <v>38</v>
      </c>
      <c r="L369" s="12" t="s">
        <v>39</v>
      </c>
      <c r="M369" s="12" t="s">
        <v>38</v>
      </c>
      <c r="N369" s="12" t="s">
        <v>39</v>
      </c>
    </row>
    <row r="370" spans="1:14" x14ac:dyDescent="0.25">
      <c r="A370" s="9" t="s">
        <v>1246</v>
      </c>
      <c r="B370" s="10" t="s">
        <v>1247</v>
      </c>
      <c r="C370" s="11" t="s">
        <v>1248</v>
      </c>
      <c r="D370" s="10" t="s">
        <v>1249</v>
      </c>
      <c r="E370" s="11" t="s">
        <v>1242</v>
      </c>
      <c r="F370" s="12" t="s">
        <v>38</v>
      </c>
      <c r="G370" s="12" t="s">
        <v>39</v>
      </c>
      <c r="H370" s="12" t="s">
        <v>38</v>
      </c>
      <c r="I370" s="12" t="s">
        <v>38</v>
      </c>
      <c r="J370" s="12" t="s">
        <v>39</v>
      </c>
      <c r="K370" s="12" t="s">
        <v>38</v>
      </c>
      <c r="L370" s="12" t="s">
        <v>39</v>
      </c>
      <c r="M370" s="12" t="s">
        <v>39</v>
      </c>
      <c r="N370" s="12" t="s">
        <v>39</v>
      </c>
    </row>
    <row r="371" spans="1:14" ht="31.5" x14ac:dyDescent="0.25">
      <c r="A371" s="9" t="s">
        <v>1250</v>
      </c>
      <c r="B371" s="10" t="s">
        <v>1251</v>
      </c>
      <c r="C371" s="11" t="s">
        <v>1252</v>
      </c>
      <c r="D371" s="10" t="s">
        <v>1249</v>
      </c>
      <c r="E371" s="11" t="s">
        <v>1242</v>
      </c>
      <c r="F371" s="12" t="s">
        <v>38</v>
      </c>
      <c r="G371" s="12" t="s">
        <v>39</v>
      </c>
      <c r="H371" s="12" t="s">
        <v>38</v>
      </c>
      <c r="I371" s="12" t="s">
        <v>38</v>
      </c>
      <c r="J371" s="12" t="s">
        <v>39</v>
      </c>
      <c r="K371" s="12" t="s">
        <v>38</v>
      </c>
      <c r="L371" s="12" t="s">
        <v>39</v>
      </c>
      <c r="M371" s="12" t="s">
        <v>38</v>
      </c>
      <c r="N371" s="12" t="s">
        <v>39</v>
      </c>
    </row>
    <row r="372" spans="1:14" ht="31.5" x14ac:dyDescent="0.25">
      <c r="A372" s="9" t="s">
        <v>1253</v>
      </c>
      <c r="B372" s="10" t="s">
        <v>1254</v>
      </c>
      <c r="C372" s="11" t="s">
        <v>1255</v>
      </c>
      <c r="D372" s="10" t="s">
        <v>1249</v>
      </c>
      <c r="E372" s="11" t="s">
        <v>1242</v>
      </c>
      <c r="F372" s="12" t="s">
        <v>38</v>
      </c>
      <c r="G372" s="12" t="s">
        <v>39</v>
      </c>
      <c r="H372" s="12" t="s">
        <v>38</v>
      </c>
      <c r="I372" s="12" t="s">
        <v>38</v>
      </c>
      <c r="J372" s="12" t="s">
        <v>39</v>
      </c>
      <c r="K372" s="12" t="s">
        <v>38</v>
      </c>
      <c r="L372" s="12" t="s">
        <v>39</v>
      </c>
      <c r="M372" s="12" t="s">
        <v>39</v>
      </c>
      <c r="N372" s="12" t="s">
        <v>39</v>
      </c>
    </row>
    <row r="373" spans="1:14" x14ac:dyDescent="0.25">
      <c r="A373" s="9" t="s">
        <v>1256</v>
      </c>
      <c r="B373" s="10" t="s">
        <v>1257</v>
      </c>
      <c r="C373" s="11" t="s">
        <v>1258</v>
      </c>
      <c r="D373" s="10" t="s">
        <v>1249</v>
      </c>
      <c r="E373" s="11" t="s">
        <v>1242</v>
      </c>
      <c r="F373" s="12" t="s">
        <v>38</v>
      </c>
      <c r="G373" s="12" t="s">
        <v>39</v>
      </c>
      <c r="H373" s="12" t="s">
        <v>38</v>
      </c>
      <c r="I373" s="12" t="s">
        <v>38</v>
      </c>
      <c r="J373" s="12" t="s">
        <v>38</v>
      </c>
      <c r="K373" s="12" t="s">
        <v>39</v>
      </c>
      <c r="L373" s="12" t="s">
        <v>39</v>
      </c>
      <c r="M373" s="12" t="s">
        <v>39</v>
      </c>
      <c r="N373" s="12" t="s">
        <v>39</v>
      </c>
    </row>
    <row r="374" spans="1:14" ht="47.25" x14ac:dyDescent="0.25">
      <c r="A374" s="9" t="s">
        <v>1259</v>
      </c>
      <c r="B374" s="10" t="s">
        <v>1260</v>
      </c>
      <c r="C374" s="11" t="s">
        <v>1261</v>
      </c>
      <c r="D374" s="10" t="s">
        <v>1249</v>
      </c>
      <c r="E374" s="11" t="s">
        <v>1242</v>
      </c>
      <c r="F374" s="12" t="s">
        <v>38</v>
      </c>
      <c r="G374" s="12" t="s">
        <v>39</v>
      </c>
      <c r="H374" s="12" t="s">
        <v>38</v>
      </c>
      <c r="I374" s="12" t="s">
        <v>38</v>
      </c>
      <c r="J374" s="12" t="s">
        <v>39</v>
      </c>
      <c r="K374" s="12" t="s">
        <v>38</v>
      </c>
      <c r="L374" s="12" t="s">
        <v>39</v>
      </c>
      <c r="M374" s="12" t="s">
        <v>39</v>
      </c>
      <c r="N374" s="12" t="s">
        <v>39</v>
      </c>
    </row>
    <row r="375" spans="1:14" ht="31.5" x14ac:dyDescent="0.25">
      <c r="A375" s="9" t="s">
        <v>1262</v>
      </c>
      <c r="B375" s="10" t="s">
        <v>1263</v>
      </c>
      <c r="C375" s="11" t="s">
        <v>1264</v>
      </c>
      <c r="D375" s="10" t="s">
        <v>1265</v>
      </c>
      <c r="E375" s="11" t="s">
        <v>1242</v>
      </c>
      <c r="F375" s="12" t="s">
        <v>38</v>
      </c>
      <c r="G375" s="12" t="s">
        <v>39</v>
      </c>
      <c r="H375" s="12" t="s">
        <v>38</v>
      </c>
      <c r="I375" s="12" t="s">
        <v>38</v>
      </c>
      <c r="J375" s="12" t="s">
        <v>39</v>
      </c>
      <c r="K375" s="12" t="s">
        <v>38</v>
      </c>
      <c r="L375" s="12" t="s">
        <v>39</v>
      </c>
      <c r="M375" s="12" t="s">
        <v>39</v>
      </c>
      <c r="N375" s="12" t="s">
        <v>39</v>
      </c>
    </row>
    <row r="376" spans="1:14" x14ac:dyDescent="0.25">
      <c r="A376" s="9" t="s">
        <v>1266</v>
      </c>
      <c r="B376" s="10" t="s">
        <v>1267</v>
      </c>
      <c r="C376" s="11" t="s">
        <v>1268</v>
      </c>
      <c r="D376" s="10" t="s">
        <v>1265</v>
      </c>
      <c r="E376" s="11" t="s">
        <v>1242</v>
      </c>
      <c r="F376" s="12" t="s">
        <v>38</v>
      </c>
      <c r="G376" s="12" t="s">
        <v>39</v>
      </c>
      <c r="H376" s="12" t="s">
        <v>38</v>
      </c>
      <c r="I376" s="12" t="s">
        <v>38</v>
      </c>
      <c r="J376" s="12" t="s">
        <v>39</v>
      </c>
      <c r="K376" s="12" t="s">
        <v>38</v>
      </c>
      <c r="L376" s="12" t="s">
        <v>39</v>
      </c>
      <c r="M376" s="12" t="s">
        <v>39</v>
      </c>
      <c r="N376" s="12" t="s">
        <v>39</v>
      </c>
    </row>
    <row r="377" spans="1:14" ht="31.5" x14ac:dyDescent="0.25">
      <c r="A377" s="9" t="s">
        <v>1269</v>
      </c>
      <c r="B377" s="10" t="s">
        <v>1270</v>
      </c>
      <c r="C377" s="11" t="s">
        <v>1271</v>
      </c>
      <c r="D377" s="10" t="s">
        <v>1249</v>
      </c>
      <c r="E377" s="11" t="s">
        <v>1242</v>
      </c>
      <c r="F377" s="12" t="s">
        <v>38</v>
      </c>
      <c r="G377" s="12" t="s">
        <v>39</v>
      </c>
      <c r="H377" s="12" t="s">
        <v>38</v>
      </c>
      <c r="I377" s="12" t="s">
        <v>38</v>
      </c>
      <c r="J377" s="12" t="s">
        <v>39</v>
      </c>
      <c r="K377" s="12" t="s">
        <v>38</v>
      </c>
      <c r="L377" s="12" t="s">
        <v>39</v>
      </c>
      <c r="M377" s="12" t="s">
        <v>39</v>
      </c>
      <c r="N377" s="12" t="s">
        <v>39</v>
      </c>
    </row>
    <row r="378" spans="1:14" ht="31.5" x14ac:dyDescent="0.25">
      <c r="A378" s="9" t="s">
        <v>1272</v>
      </c>
      <c r="B378" s="10" t="s">
        <v>1273</v>
      </c>
      <c r="C378" s="11" t="s">
        <v>1274</v>
      </c>
      <c r="D378" s="10" t="s">
        <v>1275</v>
      </c>
      <c r="E378" s="11" t="s">
        <v>1276</v>
      </c>
      <c r="F378" s="12" t="s">
        <v>38</v>
      </c>
      <c r="G378" s="12" t="s">
        <v>39</v>
      </c>
      <c r="H378" s="12" t="s">
        <v>38</v>
      </c>
      <c r="I378" s="12" t="s">
        <v>38</v>
      </c>
      <c r="J378" s="12" t="s">
        <v>39</v>
      </c>
      <c r="K378" s="12" t="s">
        <v>38</v>
      </c>
      <c r="L378" s="12" t="s">
        <v>39</v>
      </c>
      <c r="M378" s="12" t="s">
        <v>39</v>
      </c>
      <c r="N378" s="12" t="s">
        <v>39</v>
      </c>
    </row>
    <row r="379" spans="1:14" ht="31.5" x14ac:dyDescent="0.25">
      <c r="A379" s="9" t="s">
        <v>1277</v>
      </c>
      <c r="B379" s="10" t="s">
        <v>1278</v>
      </c>
      <c r="C379" s="11" t="s">
        <v>1279</v>
      </c>
      <c r="D379" s="10" t="s">
        <v>1280</v>
      </c>
      <c r="E379" s="11" t="s">
        <v>1281</v>
      </c>
      <c r="F379" s="12" t="s">
        <v>38</v>
      </c>
      <c r="G379" s="12" t="s">
        <v>39</v>
      </c>
      <c r="H379" s="12" t="s">
        <v>38</v>
      </c>
      <c r="I379" s="12" t="s">
        <v>38</v>
      </c>
      <c r="J379" s="12" t="s">
        <v>39</v>
      </c>
      <c r="K379" s="12" t="s">
        <v>38</v>
      </c>
      <c r="L379" s="12" t="s">
        <v>39</v>
      </c>
      <c r="M379" s="12" t="s">
        <v>39</v>
      </c>
      <c r="N379" s="12" t="s">
        <v>39</v>
      </c>
    </row>
    <row r="380" spans="1:14" ht="63" x14ac:dyDescent="0.25">
      <c r="A380" s="9" t="s">
        <v>1282</v>
      </c>
      <c r="B380" s="10" t="s">
        <v>1283</v>
      </c>
      <c r="C380" s="11" t="s">
        <v>1284</v>
      </c>
      <c r="D380" s="10" t="s">
        <v>1280</v>
      </c>
      <c r="E380" s="11" t="s">
        <v>1281</v>
      </c>
      <c r="F380" s="12" t="s">
        <v>38</v>
      </c>
      <c r="G380" s="12" t="s">
        <v>39</v>
      </c>
      <c r="H380" s="12" t="s">
        <v>38</v>
      </c>
      <c r="I380" s="12" t="s">
        <v>38</v>
      </c>
      <c r="J380" s="12" t="s">
        <v>39</v>
      </c>
      <c r="K380" s="12" t="s">
        <v>38</v>
      </c>
      <c r="L380" s="12" t="s">
        <v>39</v>
      </c>
      <c r="M380" s="12" t="s">
        <v>39</v>
      </c>
      <c r="N380" s="12" t="s">
        <v>39</v>
      </c>
    </row>
    <row r="381" spans="1:14" ht="31.5" x14ac:dyDescent="0.25">
      <c r="A381" s="9" t="s">
        <v>1285</v>
      </c>
      <c r="B381" s="10" t="s">
        <v>1286</v>
      </c>
      <c r="C381" s="11" t="s">
        <v>1287</v>
      </c>
      <c r="D381" s="10" t="s">
        <v>1280</v>
      </c>
      <c r="E381" s="11" t="s">
        <v>1281</v>
      </c>
      <c r="F381" s="12" t="s">
        <v>38</v>
      </c>
      <c r="G381" s="12" t="s">
        <v>39</v>
      </c>
      <c r="H381" s="12" t="s">
        <v>38</v>
      </c>
      <c r="I381" s="12" t="s">
        <v>38</v>
      </c>
      <c r="J381" s="12" t="s">
        <v>39</v>
      </c>
      <c r="K381" s="12" t="s">
        <v>38</v>
      </c>
      <c r="L381" s="12" t="s">
        <v>39</v>
      </c>
      <c r="M381" s="12" t="s">
        <v>39</v>
      </c>
      <c r="N381" s="12" t="s">
        <v>39</v>
      </c>
    </row>
    <row r="382" spans="1:14" ht="47.25" x14ac:dyDescent="0.25">
      <c r="A382" s="9" t="s">
        <v>1288</v>
      </c>
      <c r="B382" s="10" t="s">
        <v>1289</v>
      </c>
      <c r="C382" s="11" t="s">
        <v>1290</v>
      </c>
      <c r="D382" s="10" t="s">
        <v>1280</v>
      </c>
      <c r="E382" s="11" t="s">
        <v>1281</v>
      </c>
      <c r="F382" s="12" t="s">
        <v>38</v>
      </c>
      <c r="G382" s="12" t="s">
        <v>39</v>
      </c>
      <c r="H382" s="12" t="s">
        <v>38</v>
      </c>
      <c r="I382" s="12" t="s">
        <v>38</v>
      </c>
      <c r="J382" s="12" t="s">
        <v>39</v>
      </c>
      <c r="K382" s="12" t="s">
        <v>38</v>
      </c>
      <c r="L382" s="12" t="s">
        <v>39</v>
      </c>
      <c r="M382" s="12" t="s">
        <v>39</v>
      </c>
      <c r="N382" s="12" t="s">
        <v>39</v>
      </c>
    </row>
    <row r="383" spans="1:14" ht="31.5" x14ac:dyDescent="0.25">
      <c r="A383" s="9" t="s">
        <v>1291</v>
      </c>
      <c r="B383" s="10" t="s">
        <v>1292</v>
      </c>
      <c r="C383" s="11" t="s">
        <v>1293</v>
      </c>
      <c r="D383" s="10" t="s">
        <v>1241</v>
      </c>
      <c r="E383" s="11" t="s">
        <v>1281</v>
      </c>
      <c r="F383" s="12" t="s">
        <v>38</v>
      </c>
      <c r="G383" s="12" t="s">
        <v>39</v>
      </c>
      <c r="H383" s="12" t="s">
        <v>38</v>
      </c>
      <c r="I383" s="12" t="s">
        <v>38</v>
      </c>
      <c r="J383" s="12" t="s">
        <v>39</v>
      </c>
      <c r="K383" s="12" t="s">
        <v>38</v>
      </c>
      <c r="L383" s="12" t="s">
        <v>39</v>
      </c>
      <c r="M383" s="12" t="s">
        <v>39</v>
      </c>
      <c r="N383" s="12" t="s">
        <v>39</v>
      </c>
    </row>
    <row r="384" spans="1:14" ht="31.5" x14ac:dyDescent="0.25">
      <c r="A384" s="9" t="s">
        <v>1294</v>
      </c>
      <c r="B384" s="10" t="s">
        <v>1295</v>
      </c>
      <c r="C384" s="11" t="s">
        <v>1296</v>
      </c>
      <c r="D384" s="10" t="s">
        <v>1297</v>
      </c>
      <c r="E384" s="11" t="s">
        <v>1298</v>
      </c>
      <c r="F384" s="12" t="s">
        <v>38</v>
      </c>
      <c r="G384" s="12" t="s">
        <v>39</v>
      </c>
      <c r="H384" s="12" t="s">
        <v>38</v>
      </c>
      <c r="I384" s="12" t="s">
        <v>38</v>
      </c>
      <c r="J384" s="12" t="s">
        <v>39</v>
      </c>
      <c r="K384" s="12" t="s">
        <v>38</v>
      </c>
      <c r="L384" s="12" t="s">
        <v>39</v>
      </c>
      <c r="M384" s="12" t="s">
        <v>39</v>
      </c>
      <c r="N384" s="12" t="s">
        <v>39</v>
      </c>
    </row>
    <row r="385" spans="1:14" x14ac:dyDescent="0.25">
      <c r="A385" s="9" t="s">
        <v>1299</v>
      </c>
      <c r="B385" s="10" t="s">
        <v>1300</v>
      </c>
      <c r="C385" s="11" t="s">
        <v>1301</v>
      </c>
      <c r="D385" s="10" t="s">
        <v>1249</v>
      </c>
      <c r="E385" s="11" t="s">
        <v>1302</v>
      </c>
      <c r="F385" s="12" t="s">
        <v>38</v>
      </c>
      <c r="G385" s="12" t="s">
        <v>39</v>
      </c>
      <c r="H385" s="12" t="s">
        <v>38</v>
      </c>
      <c r="I385" s="12" t="s">
        <v>38</v>
      </c>
      <c r="J385" s="12" t="s">
        <v>38</v>
      </c>
      <c r="K385" s="12" t="s">
        <v>39</v>
      </c>
      <c r="L385" s="12" t="s">
        <v>39</v>
      </c>
      <c r="M385" s="12" t="s">
        <v>39</v>
      </c>
      <c r="N385" s="12" t="s">
        <v>39</v>
      </c>
    </row>
    <row r="386" spans="1:14" ht="47.25" x14ac:dyDescent="0.25">
      <c r="A386" s="9" t="s">
        <v>1303</v>
      </c>
      <c r="B386" s="10" t="s">
        <v>1304</v>
      </c>
      <c r="C386" s="11" t="s">
        <v>1305</v>
      </c>
      <c r="D386" s="10" t="s">
        <v>1249</v>
      </c>
      <c r="E386" s="11" t="s">
        <v>1302</v>
      </c>
      <c r="F386" s="12" t="s">
        <v>38</v>
      </c>
      <c r="G386" s="12" t="s">
        <v>39</v>
      </c>
      <c r="H386" s="12" t="s">
        <v>38</v>
      </c>
      <c r="I386" s="12" t="s">
        <v>38</v>
      </c>
      <c r="J386" s="12" t="s">
        <v>38</v>
      </c>
      <c r="K386" s="12" t="s">
        <v>39</v>
      </c>
      <c r="L386" s="12" t="s">
        <v>39</v>
      </c>
      <c r="M386" s="12" t="s">
        <v>39</v>
      </c>
      <c r="N386" s="12" t="s">
        <v>39</v>
      </c>
    </row>
    <row r="387" spans="1:14" ht="47.25" x14ac:dyDescent="0.25">
      <c r="A387" s="9" t="s">
        <v>1306</v>
      </c>
      <c r="B387" s="10" t="s">
        <v>1307</v>
      </c>
      <c r="C387" s="11" t="s">
        <v>1308</v>
      </c>
      <c r="D387" s="10" t="s">
        <v>1249</v>
      </c>
      <c r="E387" s="11" t="s">
        <v>1302</v>
      </c>
      <c r="F387" s="12" t="s">
        <v>38</v>
      </c>
      <c r="G387" s="12" t="s">
        <v>39</v>
      </c>
      <c r="H387" s="12" t="s">
        <v>38</v>
      </c>
      <c r="I387" s="12" t="s">
        <v>38</v>
      </c>
      <c r="J387" s="12" t="s">
        <v>38</v>
      </c>
      <c r="K387" s="12" t="s">
        <v>39</v>
      </c>
      <c r="L387" s="12" t="s">
        <v>39</v>
      </c>
      <c r="M387" s="12" t="s">
        <v>38</v>
      </c>
      <c r="N387" s="12" t="s">
        <v>39</v>
      </c>
    </row>
    <row r="388" spans="1:14" ht="47.25" x14ac:dyDescent="0.25">
      <c r="A388" s="9" t="s">
        <v>1309</v>
      </c>
      <c r="B388" s="10" t="s">
        <v>1310</v>
      </c>
      <c r="C388" s="11" t="s">
        <v>1311</v>
      </c>
      <c r="D388" s="10" t="s">
        <v>1249</v>
      </c>
      <c r="E388" s="11" t="s">
        <v>1302</v>
      </c>
      <c r="F388" s="12" t="s">
        <v>38</v>
      </c>
      <c r="G388" s="12" t="s">
        <v>39</v>
      </c>
      <c r="H388" s="12" t="s">
        <v>38</v>
      </c>
      <c r="I388" s="12" t="s">
        <v>38</v>
      </c>
      <c r="J388" s="12" t="s">
        <v>38</v>
      </c>
      <c r="K388" s="12" t="s">
        <v>39</v>
      </c>
      <c r="L388" s="12" t="s">
        <v>39</v>
      </c>
      <c r="M388" s="12" t="s">
        <v>39</v>
      </c>
      <c r="N388" s="12" t="s">
        <v>39</v>
      </c>
    </row>
    <row r="389" spans="1:14" ht="47.25" x14ac:dyDescent="0.25">
      <c r="A389" s="9" t="s">
        <v>1312</v>
      </c>
      <c r="B389" s="10" t="s">
        <v>1313</v>
      </c>
      <c r="C389" s="11" t="s">
        <v>1314</v>
      </c>
      <c r="D389" s="10" t="s">
        <v>1249</v>
      </c>
      <c r="E389" s="11" t="s">
        <v>1302</v>
      </c>
      <c r="F389" s="12" t="s">
        <v>38</v>
      </c>
      <c r="G389" s="12" t="s">
        <v>39</v>
      </c>
      <c r="H389" s="12" t="s">
        <v>38</v>
      </c>
      <c r="I389" s="12" t="s">
        <v>38</v>
      </c>
      <c r="J389" s="12" t="s">
        <v>38</v>
      </c>
      <c r="K389" s="12" t="s">
        <v>39</v>
      </c>
      <c r="L389" s="12" t="s">
        <v>39</v>
      </c>
      <c r="M389" s="12" t="s">
        <v>39</v>
      </c>
      <c r="N389" s="12" t="s">
        <v>39</v>
      </c>
    </row>
    <row r="390" spans="1:14" ht="47.25" x14ac:dyDescent="0.25">
      <c r="A390" s="9" t="s">
        <v>1315</v>
      </c>
      <c r="B390" s="10" t="s">
        <v>1316</v>
      </c>
      <c r="C390" s="11" t="s">
        <v>1317</v>
      </c>
      <c r="D390" s="10" t="s">
        <v>1249</v>
      </c>
      <c r="E390" s="11" t="s">
        <v>1302</v>
      </c>
      <c r="F390" s="12" t="s">
        <v>38</v>
      </c>
      <c r="G390" s="12" t="s">
        <v>39</v>
      </c>
      <c r="H390" s="12" t="s">
        <v>38</v>
      </c>
      <c r="I390" s="12" t="s">
        <v>38</v>
      </c>
      <c r="J390" s="12" t="s">
        <v>38</v>
      </c>
      <c r="K390" s="12" t="s">
        <v>39</v>
      </c>
      <c r="L390" s="12" t="s">
        <v>39</v>
      </c>
      <c r="M390" s="12" t="s">
        <v>39</v>
      </c>
      <c r="N390" s="12" t="s">
        <v>39</v>
      </c>
    </row>
    <row r="391" spans="1:14" ht="31.5" x14ac:dyDescent="0.25">
      <c r="A391" s="9" t="s">
        <v>1318</v>
      </c>
      <c r="B391" s="10" t="s">
        <v>1319</v>
      </c>
      <c r="C391" s="11" t="s">
        <v>1320</v>
      </c>
      <c r="D391" s="10" t="s">
        <v>1321</v>
      </c>
      <c r="E391" s="11" t="s">
        <v>1322</v>
      </c>
      <c r="F391" s="12" t="s">
        <v>38</v>
      </c>
      <c r="G391" s="12" t="s">
        <v>39</v>
      </c>
      <c r="H391" s="12" t="s">
        <v>38</v>
      </c>
      <c r="I391" s="12" t="s">
        <v>38</v>
      </c>
      <c r="J391" s="12" t="s">
        <v>39</v>
      </c>
      <c r="K391" s="12" t="s">
        <v>38</v>
      </c>
      <c r="L391" s="12" t="s">
        <v>39</v>
      </c>
      <c r="M391" s="12" t="s">
        <v>39</v>
      </c>
      <c r="N391" s="12" t="s">
        <v>39</v>
      </c>
    </row>
    <row r="392" spans="1:14" ht="31.5" x14ac:dyDescent="0.25">
      <c r="A392" s="9" t="s">
        <v>1323</v>
      </c>
      <c r="B392" s="10" t="s">
        <v>1324</v>
      </c>
      <c r="C392" s="11" t="s">
        <v>1325</v>
      </c>
      <c r="D392" s="10" t="s">
        <v>1321</v>
      </c>
      <c r="E392" s="11" t="s">
        <v>1322</v>
      </c>
      <c r="F392" s="12" t="s">
        <v>38</v>
      </c>
      <c r="G392" s="12" t="s">
        <v>39</v>
      </c>
      <c r="H392" s="12" t="s">
        <v>38</v>
      </c>
      <c r="I392" s="12" t="s">
        <v>38</v>
      </c>
      <c r="J392" s="12" t="s">
        <v>39</v>
      </c>
      <c r="K392" s="12" t="s">
        <v>38</v>
      </c>
      <c r="L392" s="12" t="s">
        <v>39</v>
      </c>
      <c r="M392" s="12" t="s">
        <v>39</v>
      </c>
      <c r="N392" s="12" t="s">
        <v>39</v>
      </c>
    </row>
    <row r="393" spans="1:14" ht="78.75" x14ac:dyDescent="0.25">
      <c r="A393" s="9" t="s">
        <v>1326</v>
      </c>
      <c r="B393" s="10" t="s">
        <v>1327</v>
      </c>
      <c r="C393" s="11" t="s">
        <v>1328</v>
      </c>
      <c r="D393" s="10" t="s">
        <v>1321</v>
      </c>
      <c r="E393" s="11" t="s">
        <v>1329</v>
      </c>
      <c r="F393" s="12" t="s">
        <v>38</v>
      </c>
      <c r="G393" s="12" t="s">
        <v>39</v>
      </c>
      <c r="H393" s="12" t="s">
        <v>38</v>
      </c>
      <c r="I393" s="12" t="s">
        <v>38</v>
      </c>
      <c r="J393" s="12" t="s">
        <v>39</v>
      </c>
      <c r="K393" s="12" t="s">
        <v>38</v>
      </c>
      <c r="L393" s="12" t="s">
        <v>39</v>
      </c>
      <c r="M393" s="12" t="s">
        <v>39</v>
      </c>
      <c r="N393" s="12" t="s">
        <v>39</v>
      </c>
    </row>
    <row r="394" spans="1:14" ht="63" x14ac:dyDescent="0.25">
      <c r="A394" s="9" t="s">
        <v>1330</v>
      </c>
      <c r="B394" s="10" t="s">
        <v>1331</v>
      </c>
      <c r="C394" s="11" t="s">
        <v>1332</v>
      </c>
      <c r="D394" s="10" t="s">
        <v>1321</v>
      </c>
      <c r="E394" s="11" t="s">
        <v>1329</v>
      </c>
      <c r="F394" s="12" t="s">
        <v>38</v>
      </c>
      <c r="G394" s="12" t="s">
        <v>39</v>
      </c>
      <c r="H394" s="12" t="s">
        <v>38</v>
      </c>
      <c r="I394" s="12" t="s">
        <v>38</v>
      </c>
      <c r="J394" s="12" t="s">
        <v>39</v>
      </c>
      <c r="K394" s="12" t="s">
        <v>38</v>
      </c>
      <c r="L394" s="12" t="s">
        <v>39</v>
      </c>
      <c r="M394" s="12" t="s">
        <v>39</v>
      </c>
      <c r="N394" s="12" t="s">
        <v>39</v>
      </c>
    </row>
    <row r="395" spans="1:14" ht="63" x14ac:dyDescent="0.25">
      <c r="A395" s="9" t="s">
        <v>1333</v>
      </c>
      <c r="B395" s="10" t="s">
        <v>1334</v>
      </c>
      <c r="C395" s="11" t="s">
        <v>1335</v>
      </c>
      <c r="D395" s="10" t="s">
        <v>1321</v>
      </c>
      <c r="E395" s="11" t="s">
        <v>1329</v>
      </c>
      <c r="F395" s="12" t="s">
        <v>38</v>
      </c>
      <c r="G395" s="12" t="s">
        <v>39</v>
      </c>
      <c r="H395" s="12" t="s">
        <v>38</v>
      </c>
      <c r="I395" s="12" t="s">
        <v>38</v>
      </c>
      <c r="J395" s="12" t="s">
        <v>39</v>
      </c>
      <c r="K395" s="12" t="s">
        <v>38</v>
      </c>
      <c r="L395" s="12" t="s">
        <v>39</v>
      </c>
      <c r="M395" s="12" t="s">
        <v>39</v>
      </c>
      <c r="N395" s="12" t="s">
        <v>39</v>
      </c>
    </row>
    <row r="396" spans="1:14" ht="47.25" x14ac:dyDescent="0.25">
      <c r="A396" s="9" t="s">
        <v>1336</v>
      </c>
      <c r="B396" s="10" t="s">
        <v>1337</v>
      </c>
      <c r="C396" s="11" t="s">
        <v>1338</v>
      </c>
      <c r="D396" s="10" t="s">
        <v>1321</v>
      </c>
      <c r="E396" s="11" t="s">
        <v>1329</v>
      </c>
      <c r="F396" s="12" t="s">
        <v>38</v>
      </c>
      <c r="G396" s="12" t="s">
        <v>39</v>
      </c>
      <c r="H396" s="12" t="s">
        <v>38</v>
      </c>
      <c r="I396" s="12" t="s">
        <v>38</v>
      </c>
      <c r="J396" s="12" t="s">
        <v>39</v>
      </c>
      <c r="K396" s="12" t="s">
        <v>38</v>
      </c>
      <c r="L396" s="12" t="s">
        <v>39</v>
      </c>
      <c r="M396" s="12" t="s">
        <v>39</v>
      </c>
      <c r="N396" s="12" t="s">
        <v>39</v>
      </c>
    </row>
    <row r="397" spans="1:14" ht="47.25" x14ac:dyDescent="0.25">
      <c r="A397" s="9" t="s">
        <v>1339</v>
      </c>
      <c r="B397" s="10" t="s">
        <v>1340</v>
      </c>
      <c r="C397" s="11" t="s">
        <v>1341</v>
      </c>
      <c r="D397" s="10" t="s">
        <v>1321</v>
      </c>
      <c r="E397" s="11" t="s">
        <v>1329</v>
      </c>
      <c r="F397" s="12" t="s">
        <v>38</v>
      </c>
      <c r="G397" s="12" t="s">
        <v>39</v>
      </c>
      <c r="H397" s="12" t="s">
        <v>38</v>
      </c>
      <c r="I397" s="12" t="s">
        <v>38</v>
      </c>
      <c r="J397" s="12" t="s">
        <v>39</v>
      </c>
      <c r="K397" s="12" t="s">
        <v>38</v>
      </c>
      <c r="L397" s="12" t="s">
        <v>39</v>
      </c>
      <c r="M397" s="12" t="s">
        <v>39</v>
      </c>
      <c r="N397" s="12" t="s">
        <v>39</v>
      </c>
    </row>
    <row r="398" spans="1:14" ht="47.25" x14ac:dyDescent="0.25">
      <c r="A398" s="9" t="s">
        <v>1342</v>
      </c>
      <c r="B398" s="10" t="s">
        <v>1343</v>
      </c>
      <c r="C398" s="11" t="s">
        <v>1344</v>
      </c>
      <c r="D398" s="10" t="s">
        <v>1321</v>
      </c>
      <c r="E398" s="11" t="s">
        <v>1329</v>
      </c>
      <c r="F398" s="12" t="s">
        <v>38</v>
      </c>
      <c r="G398" s="12" t="s">
        <v>39</v>
      </c>
      <c r="H398" s="12" t="s">
        <v>38</v>
      </c>
      <c r="I398" s="12" t="s">
        <v>38</v>
      </c>
      <c r="J398" s="12" t="s">
        <v>39</v>
      </c>
      <c r="K398" s="12" t="s">
        <v>38</v>
      </c>
      <c r="L398" s="12" t="s">
        <v>39</v>
      </c>
      <c r="M398" s="12" t="s">
        <v>39</v>
      </c>
      <c r="N398" s="12" t="s">
        <v>39</v>
      </c>
    </row>
    <row r="399" spans="1:14" ht="31.5" x14ac:dyDescent="0.25">
      <c r="A399" s="9" t="s">
        <v>1345</v>
      </c>
      <c r="B399" s="10" t="s">
        <v>1346</v>
      </c>
      <c r="C399" s="11" t="s">
        <v>1347</v>
      </c>
      <c r="D399" s="10" t="s">
        <v>1321</v>
      </c>
      <c r="E399" s="11" t="s">
        <v>1329</v>
      </c>
      <c r="F399" s="12" t="s">
        <v>38</v>
      </c>
      <c r="G399" s="12" t="s">
        <v>39</v>
      </c>
      <c r="H399" s="12" t="s">
        <v>38</v>
      </c>
      <c r="I399" s="12" t="s">
        <v>38</v>
      </c>
      <c r="J399" s="12" t="s">
        <v>39</v>
      </c>
      <c r="K399" s="12" t="s">
        <v>38</v>
      </c>
      <c r="L399" s="12" t="s">
        <v>39</v>
      </c>
      <c r="M399" s="12" t="s">
        <v>39</v>
      </c>
      <c r="N399" s="12" t="s">
        <v>39</v>
      </c>
    </row>
    <row r="400" spans="1:14" ht="31.5" x14ac:dyDescent="0.25">
      <c r="A400" s="9" t="s">
        <v>1348</v>
      </c>
      <c r="B400" s="10" t="s">
        <v>1349</v>
      </c>
      <c r="C400" s="11" t="s">
        <v>1350</v>
      </c>
      <c r="D400" s="10" t="s">
        <v>1321</v>
      </c>
      <c r="E400" s="11" t="s">
        <v>1329</v>
      </c>
      <c r="F400" s="12" t="s">
        <v>38</v>
      </c>
      <c r="G400" s="12" t="s">
        <v>39</v>
      </c>
      <c r="H400" s="12" t="s">
        <v>38</v>
      </c>
      <c r="I400" s="12" t="s">
        <v>38</v>
      </c>
      <c r="J400" s="12" t="s">
        <v>39</v>
      </c>
      <c r="K400" s="12" t="s">
        <v>38</v>
      </c>
      <c r="L400" s="12" t="s">
        <v>39</v>
      </c>
      <c r="M400" s="12" t="s">
        <v>39</v>
      </c>
      <c r="N400" s="12" t="s">
        <v>39</v>
      </c>
    </row>
    <row r="401" spans="1:14" ht="31.5" x14ac:dyDescent="0.25">
      <c r="A401" s="9" t="s">
        <v>1351</v>
      </c>
      <c r="B401" s="10" t="s">
        <v>1352</v>
      </c>
      <c r="C401" s="11" t="s">
        <v>1353</v>
      </c>
      <c r="D401" s="10" t="s">
        <v>1321</v>
      </c>
      <c r="E401" s="11" t="s">
        <v>1329</v>
      </c>
      <c r="F401" s="12" t="s">
        <v>38</v>
      </c>
      <c r="G401" s="12" t="s">
        <v>39</v>
      </c>
      <c r="H401" s="12" t="s">
        <v>38</v>
      </c>
      <c r="I401" s="12" t="s">
        <v>38</v>
      </c>
      <c r="J401" s="12" t="s">
        <v>39</v>
      </c>
      <c r="K401" s="12" t="s">
        <v>38</v>
      </c>
      <c r="L401" s="12" t="s">
        <v>39</v>
      </c>
      <c r="M401" s="12" t="s">
        <v>39</v>
      </c>
      <c r="N401" s="12" t="s">
        <v>39</v>
      </c>
    </row>
    <row r="402" spans="1:14" x14ac:dyDescent="0.25">
      <c r="A402" s="9" t="s">
        <v>1354</v>
      </c>
      <c r="B402" s="10" t="s">
        <v>1355</v>
      </c>
      <c r="C402" s="11" t="s">
        <v>1356</v>
      </c>
      <c r="D402" s="10" t="s">
        <v>908</v>
      </c>
      <c r="E402" s="11" t="s">
        <v>909</v>
      </c>
      <c r="F402" s="12"/>
      <c r="G402" s="12" t="s">
        <v>38</v>
      </c>
      <c r="H402" s="12" t="s">
        <v>38</v>
      </c>
      <c r="I402" s="12" t="s">
        <v>38</v>
      </c>
      <c r="J402" s="12" t="s">
        <v>39</v>
      </c>
      <c r="K402" s="12" t="s">
        <v>38</v>
      </c>
      <c r="L402" s="12" t="s">
        <v>38</v>
      </c>
      <c r="M402" s="12" t="s">
        <v>39</v>
      </c>
      <c r="N402" s="12" t="s">
        <v>39</v>
      </c>
    </row>
    <row r="403" spans="1:14" x14ac:dyDescent="0.25">
      <c r="A403" s="9" t="s">
        <v>1357</v>
      </c>
      <c r="B403" s="10" t="s">
        <v>1358</v>
      </c>
      <c r="C403" s="11" t="s">
        <v>1359</v>
      </c>
      <c r="D403" s="10" t="s">
        <v>908</v>
      </c>
      <c r="E403" s="11" t="s">
        <v>909</v>
      </c>
      <c r="F403" s="12"/>
      <c r="G403" s="12" t="s">
        <v>38</v>
      </c>
      <c r="H403" s="12" t="s">
        <v>38</v>
      </c>
      <c r="I403" s="12" t="s">
        <v>38</v>
      </c>
      <c r="J403" s="12" t="s">
        <v>39</v>
      </c>
      <c r="K403" s="12" t="s">
        <v>38</v>
      </c>
      <c r="L403" s="12" t="s">
        <v>39</v>
      </c>
      <c r="M403" s="12" t="s">
        <v>39</v>
      </c>
      <c r="N403" s="12" t="s">
        <v>39</v>
      </c>
    </row>
    <row r="404" spans="1:14" x14ac:dyDescent="0.25">
      <c r="A404" s="9" t="s">
        <v>1360</v>
      </c>
      <c r="B404" s="10" t="s">
        <v>1361</v>
      </c>
      <c r="C404" s="11" t="s">
        <v>1362</v>
      </c>
      <c r="D404" s="10" t="s">
        <v>908</v>
      </c>
      <c r="E404" s="11" t="s">
        <v>909</v>
      </c>
      <c r="F404" s="12"/>
      <c r="G404" s="12" t="s">
        <v>38</v>
      </c>
      <c r="H404" s="12" t="s">
        <v>38</v>
      </c>
      <c r="I404" s="12" t="s">
        <v>38</v>
      </c>
      <c r="J404" s="12" t="s">
        <v>39</v>
      </c>
      <c r="K404" s="12" t="s">
        <v>38</v>
      </c>
      <c r="L404" s="12" t="s">
        <v>38</v>
      </c>
      <c r="M404" s="12" t="s">
        <v>39</v>
      </c>
      <c r="N404" s="12" t="s">
        <v>39</v>
      </c>
    </row>
    <row r="405" spans="1:14" ht="31.5" x14ac:dyDescent="0.25">
      <c r="A405" s="9" t="s">
        <v>1363</v>
      </c>
      <c r="B405" s="10" t="s">
        <v>1364</v>
      </c>
      <c r="C405" s="11" t="s">
        <v>1365</v>
      </c>
      <c r="D405" s="10" t="s">
        <v>1366</v>
      </c>
      <c r="E405" s="11" t="s">
        <v>1367</v>
      </c>
      <c r="F405" s="12"/>
      <c r="G405" s="12" t="s">
        <v>38</v>
      </c>
      <c r="H405" s="12" t="s">
        <v>38</v>
      </c>
      <c r="I405" s="12" t="s">
        <v>38</v>
      </c>
      <c r="J405" s="12" t="s">
        <v>39</v>
      </c>
      <c r="K405" s="12" t="s">
        <v>38</v>
      </c>
      <c r="L405" s="12" t="s">
        <v>39</v>
      </c>
      <c r="M405" s="12" t="s">
        <v>38</v>
      </c>
      <c r="N405" s="12" t="s">
        <v>39</v>
      </c>
    </row>
    <row r="406" spans="1:14" ht="31.5" x14ac:dyDescent="0.25">
      <c r="A406" s="9" t="s">
        <v>1368</v>
      </c>
      <c r="B406" s="10" t="s">
        <v>1369</v>
      </c>
      <c r="C406" s="11" t="s">
        <v>1370</v>
      </c>
      <c r="D406" s="10" t="s">
        <v>1371</v>
      </c>
      <c r="E406" s="11" t="s">
        <v>1372</v>
      </c>
      <c r="F406" s="12"/>
      <c r="G406" s="12" t="s">
        <v>38</v>
      </c>
      <c r="H406" s="12" t="s">
        <v>38</v>
      </c>
      <c r="I406" s="12" t="s">
        <v>38</v>
      </c>
      <c r="J406" s="12" t="s">
        <v>39</v>
      </c>
      <c r="K406" s="12" t="s">
        <v>38</v>
      </c>
      <c r="L406" s="12" t="s">
        <v>39</v>
      </c>
      <c r="M406" s="12" t="s">
        <v>39</v>
      </c>
      <c r="N406" s="12" t="s">
        <v>39</v>
      </c>
    </row>
    <row r="407" spans="1:14" ht="31.5" x14ac:dyDescent="0.25">
      <c r="A407" s="9" t="s">
        <v>1373</v>
      </c>
      <c r="B407" s="10" t="s">
        <v>1374</v>
      </c>
      <c r="C407" s="11" t="s">
        <v>1375</v>
      </c>
      <c r="D407" s="10" t="s">
        <v>1376</v>
      </c>
      <c r="E407" s="11" t="s">
        <v>1377</v>
      </c>
      <c r="F407" s="12"/>
      <c r="G407" s="12" t="s">
        <v>38</v>
      </c>
      <c r="H407" s="12" t="s">
        <v>38</v>
      </c>
      <c r="I407" s="12" t="s">
        <v>38</v>
      </c>
      <c r="J407" s="12" t="s">
        <v>39</v>
      </c>
      <c r="K407" s="12" t="s">
        <v>38</v>
      </c>
      <c r="L407" s="12" t="s">
        <v>39</v>
      </c>
      <c r="M407" s="12" t="s">
        <v>39</v>
      </c>
      <c r="N407" s="12" t="s">
        <v>39</v>
      </c>
    </row>
    <row r="408" spans="1:14" ht="31.5" x14ac:dyDescent="0.25">
      <c r="A408" s="9" t="s">
        <v>1378</v>
      </c>
      <c r="B408" s="10" t="s">
        <v>1379</v>
      </c>
      <c r="C408" s="11" t="s">
        <v>1380</v>
      </c>
      <c r="D408" s="10" t="s">
        <v>1376</v>
      </c>
      <c r="E408" s="11" t="s">
        <v>1377</v>
      </c>
      <c r="F408" s="12"/>
      <c r="G408" s="12" t="s">
        <v>38</v>
      </c>
      <c r="H408" s="12" t="s">
        <v>38</v>
      </c>
      <c r="I408" s="12" t="s">
        <v>38</v>
      </c>
      <c r="J408" s="12" t="s">
        <v>39</v>
      </c>
      <c r="K408" s="12" t="s">
        <v>38</v>
      </c>
      <c r="L408" s="12" t="s">
        <v>39</v>
      </c>
      <c r="M408" s="12" t="s">
        <v>39</v>
      </c>
      <c r="N408" s="12" t="s">
        <v>39</v>
      </c>
    </row>
    <row r="409" spans="1:14" ht="31.5" x14ac:dyDescent="0.25">
      <c r="A409" s="9" t="s">
        <v>1381</v>
      </c>
      <c r="B409" s="10" t="s">
        <v>1382</v>
      </c>
      <c r="C409" s="11" t="s">
        <v>1383</v>
      </c>
      <c r="D409" s="10" t="s">
        <v>1376</v>
      </c>
      <c r="E409" s="11" t="s">
        <v>1377</v>
      </c>
      <c r="F409" s="12"/>
      <c r="G409" s="12" t="s">
        <v>38</v>
      </c>
      <c r="H409" s="12" t="s">
        <v>38</v>
      </c>
      <c r="I409" s="12" t="s">
        <v>38</v>
      </c>
      <c r="J409" s="12" t="s">
        <v>39</v>
      </c>
      <c r="K409" s="12" t="s">
        <v>38</v>
      </c>
      <c r="L409" s="12" t="s">
        <v>39</v>
      </c>
      <c r="M409" s="12" t="s">
        <v>39</v>
      </c>
      <c r="N409" s="12" t="s">
        <v>39</v>
      </c>
    </row>
    <row r="410" spans="1:14" ht="31.5" x14ac:dyDescent="0.25">
      <c r="A410" s="9" t="s">
        <v>1384</v>
      </c>
      <c r="B410" s="10" t="s">
        <v>1385</v>
      </c>
      <c r="C410" s="11" t="s">
        <v>1386</v>
      </c>
      <c r="D410" s="10" t="s">
        <v>1376</v>
      </c>
      <c r="E410" s="11" t="s">
        <v>1377</v>
      </c>
      <c r="F410" s="12"/>
      <c r="G410" s="12" t="s">
        <v>38</v>
      </c>
      <c r="H410" s="12" t="s">
        <v>38</v>
      </c>
      <c r="I410" s="12" t="s">
        <v>38</v>
      </c>
      <c r="J410" s="12" t="s">
        <v>39</v>
      </c>
      <c r="K410" s="12" t="s">
        <v>38</v>
      </c>
      <c r="L410" s="12" t="s">
        <v>39</v>
      </c>
      <c r="M410" s="12" t="s">
        <v>39</v>
      </c>
      <c r="N410" s="12" t="s">
        <v>39</v>
      </c>
    </row>
    <row r="411" spans="1:14" ht="31.5" x14ac:dyDescent="0.25">
      <c r="A411" s="9" t="s">
        <v>1387</v>
      </c>
      <c r="B411" s="10" t="s">
        <v>1388</v>
      </c>
      <c r="C411" s="11" t="s">
        <v>1389</v>
      </c>
      <c r="D411" s="10" t="s">
        <v>1390</v>
      </c>
      <c r="E411" s="11" t="s">
        <v>1391</v>
      </c>
      <c r="F411" s="12"/>
      <c r="G411" s="12" t="s">
        <v>38</v>
      </c>
      <c r="H411" s="12" t="s">
        <v>38</v>
      </c>
      <c r="I411" s="12" t="s">
        <v>38</v>
      </c>
      <c r="J411" s="12" t="s">
        <v>39</v>
      </c>
      <c r="K411" s="12" t="s">
        <v>38</v>
      </c>
      <c r="L411" s="12" t="s">
        <v>39</v>
      </c>
      <c r="M411" s="12" t="s">
        <v>38</v>
      </c>
      <c r="N411" s="12" t="s">
        <v>39</v>
      </c>
    </row>
    <row r="412" spans="1:14" ht="31.5" x14ac:dyDescent="0.25">
      <c r="A412" s="9" t="s">
        <v>1392</v>
      </c>
      <c r="B412" s="10" t="s">
        <v>1393</v>
      </c>
      <c r="C412" s="11" t="s">
        <v>1394</v>
      </c>
      <c r="D412" s="10" t="s">
        <v>1390</v>
      </c>
      <c r="E412" s="11" t="s">
        <v>1395</v>
      </c>
      <c r="F412" s="12"/>
      <c r="G412" s="12" t="s">
        <v>38</v>
      </c>
      <c r="H412" s="12" t="s">
        <v>38</v>
      </c>
      <c r="I412" s="12" t="s">
        <v>38</v>
      </c>
      <c r="J412" s="12" t="s">
        <v>39</v>
      </c>
      <c r="K412" s="12" t="s">
        <v>38</v>
      </c>
      <c r="L412" s="12" t="s">
        <v>39</v>
      </c>
      <c r="M412" s="12" t="s">
        <v>38</v>
      </c>
      <c r="N412" s="12" t="s">
        <v>39</v>
      </c>
    </row>
  </sheetData>
  <autoFilter ref="A9:N412"/>
  <mergeCells count="16">
    <mergeCell ref="A1:N1"/>
    <mergeCell ref="A2:N2"/>
    <mergeCell ref="A3:N3"/>
    <mergeCell ref="A5:N5"/>
    <mergeCell ref="A6:A8"/>
    <mergeCell ref="B6:B8"/>
    <mergeCell ref="C6:C8"/>
    <mergeCell ref="D6:D8"/>
    <mergeCell ref="E6:E8"/>
    <mergeCell ref="F6:G7"/>
    <mergeCell ref="H6:L6"/>
    <mergeCell ref="M6:M8"/>
    <mergeCell ref="N6:N8"/>
    <mergeCell ref="H7:H8"/>
    <mergeCell ref="I7:I8"/>
    <mergeCell ref="J7:L7"/>
  </mergeCells>
  <pageMargins left="0.27" right="0.21" top="0.51" bottom="0.46" header="0.3" footer="0.3"/>
  <pageSetup paperSize="9" scale="71" fitToHeight="0" orientation="landscape" r:id="rId1"/>
  <headerFooter differentFirst="1">
    <oddHeader>&amp;C&amp;P/&amp;N</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F59"/>
  <sheetViews>
    <sheetView zoomScale="115" zoomScaleNormal="115" workbookViewId="0">
      <selection activeCell="C3" sqref="C3"/>
    </sheetView>
  </sheetViews>
  <sheetFormatPr defaultRowHeight="132" customHeight="1" x14ac:dyDescent="0.25"/>
  <cols>
    <col min="1" max="1" width="8" style="27" customWidth="1"/>
    <col min="2" max="2" width="15.140625" style="27" bestFit="1" customWidth="1"/>
    <col min="3" max="3" width="31.85546875" style="27" customWidth="1"/>
    <col min="4" max="4" width="27.42578125" style="27" customWidth="1"/>
    <col min="5" max="5" width="44.7109375" style="27" hidden="1" customWidth="1"/>
    <col min="6" max="6" width="25" style="27" customWidth="1"/>
    <col min="7" max="16384" width="9.140625" style="27"/>
  </cols>
  <sheetData>
    <row r="1" spans="1:6" s="23" customFormat="1" ht="20.25" x14ac:dyDescent="0.25">
      <c r="A1" s="30" t="s">
        <v>3</v>
      </c>
      <c r="B1" s="30" t="s">
        <v>4</v>
      </c>
      <c r="C1" s="30" t="s">
        <v>5</v>
      </c>
      <c r="D1" s="30" t="s">
        <v>7</v>
      </c>
      <c r="E1" s="30" t="s">
        <v>1398</v>
      </c>
      <c r="F1" s="30" t="s">
        <v>1399</v>
      </c>
    </row>
    <row r="2" spans="1:6" s="24" customFormat="1" ht="132" customHeight="1" x14ac:dyDescent="0.25">
      <c r="A2" s="31">
        <f>_xlfn.AGGREGATE(4,7,A$1:A1)+1</f>
        <v>1</v>
      </c>
      <c r="B2" s="32">
        <v>1.0040819999999999</v>
      </c>
      <c r="C2" s="32" t="s">
        <v>500</v>
      </c>
      <c r="D2" s="32" t="s">
        <v>1426</v>
      </c>
      <c r="E2" s="32" t="str">
        <f>"https://dichvucong.gov.vn/tra-cuu-thu-tuc/danh-sach?keyword="&amp;B2</f>
        <v>https://dichvucong.gov.vn/tra-cuu-thu-tuc/danh-sach?keyword=1.004082</v>
      </c>
      <c r="F2" s="32" t="str" cm="1">
        <f t="array" ref="F2">QR_Code(E2)</f>
        <v/>
      </c>
    </row>
    <row r="3" spans="1:6" s="24" customFormat="1" ht="132" customHeight="1" x14ac:dyDescent="0.25">
      <c r="A3" s="31">
        <f>_xlfn.AGGREGATE(4,7,A$1:A2)+1</f>
        <v>2</v>
      </c>
      <c r="B3" s="32">
        <v>3.0004409999999999</v>
      </c>
      <c r="C3" s="32" t="s">
        <v>505</v>
      </c>
      <c r="D3" s="32" t="s">
        <v>1427</v>
      </c>
      <c r="E3" s="32" t="str">
        <f t="shared" ref="E3:E59" si="0">"https://dichvucong.gov.vn/tra-cuu-thu-tuc/danh-sach?keyword="&amp;B3</f>
        <v>https://dichvucong.gov.vn/tra-cuu-thu-tuc/danh-sach?keyword=3.000441</v>
      </c>
      <c r="F3" s="32" t="str" cm="1">
        <f t="array" ref="F3">QR_Code(E3)</f>
        <v/>
      </c>
    </row>
    <row r="4" spans="1:6" s="24" customFormat="1" ht="132" customHeight="1" x14ac:dyDescent="0.25">
      <c r="A4" s="31">
        <f>_xlfn.AGGREGATE(4,7,A$1:A3)+1</f>
        <v>3</v>
      </c>
      <c r="B4" s="32">
        <v>3.0004420000000001</v>
      </c>
      <c r="C4" s="32" t="s">
        <v>510</v>
      </c>
      <c r="D4" s="32" t="s">
        <v>1427</v>
      </c>
      <c r="E4" s="32" t="str">
        <f t="shared" si="0"/>
        <v>https://dichvucong.gov.vn/tra-cuu-thu-tuc/danh-sach?keyword=3.000442</v>
      </c>
      <c r="F4" s="32" t="str" cm="1">
        <f t="array" ref="F4">QR_Code(E4)</f>
        <v/>
      </c>
    </row>
    <row r="5" spans="1:6" s="24" customFormat="1" ht="132" customHeight="1" x14ac:dyDescent="0.25">
      <c r="A5" s="31">
        <f>_xlfn.AGGREGATE(4,7,A$1:A4)+1</f>
        <v>4</v>
      </c>
      <c r="B5" s="32">
        <v>3.0004400000000002</v>
      </c>
      <c r="C5" s="32" t="s">
        <v>513</v>
      </c>
      <c r="D5" s="32" t="s">
        <v>1427</v>
      </c>
      <c r="E5" s="32" t="str">
        <f t="shared" si="0"/>
        <v>https://dichvucong.gov.vn/tra-cuu-thu-tuc/danh-sach?keyword=3.00044</v>
      </c>
      <c r="F5" s="32" t="str" cm="1">
        <f t="array" ref="F5">QR_Code(E5)</f>
        <v/>
      </c>
    </row>
    <row r="6" spans="1:6" s="24" customFormat="1" ht="132" customHeight="1" x14ac:dyDescent="0.25">
      <c r="A6" s="31">
        <f>_xlfn.AGGREGATE(4,7,A$1:A5)+1</f>
        <v>5</v>
      </c>
      <c r="B6" s="32">
        <v>3.0004390000000001</v>
      </c>
      <c r="C6" s="32" t="s">
        <v>516</v>
      </c>
      <c r="D6" s="32" t="s">
        <v>1427</v>
      </c>
      <c r="E6" s="32" t="str">
        <f t="shared" si="0"/>
        <v>https://dichvucong.gov.vn/tra-cuu-thu-tuc/danh-sach?keyword=3.000439</v>
      </c>
      <c r="F6" s="32" t="str" cm="1">
        <f t="array" ref="F6">QR_Code(E6)</f>
        <v/>
      </c>
    </row>
    <row r="7" spans="1:6" s="24" customFormat="1" ht="132" customHeight="1" x14ac:dyDescent="0.25">
      <c r="A7" s="31">
        <f>_xlfn.AGGREGATE(4,7,A$1:A6)+1</f>
        <v>6</v>
      </c>
      <c r="B7" s="32">
        <v>3.0004430000000002</v>
      </c>
      <c r="C7" s="32" t="s">
        <v>519</v>
      </c>
      <c r="D7" s="32" t="s">
        <v>1427</v>
      </c>
      <c r="E7" s="32" t="str">
        <f t="shared" si="0"/>
        <v>https://dichvucong.gov.vn/tra-cuu-thu-tuc/danh-sach?keyword=3.000443</v>
      </c>
      <c r="F7" s="32" t="str" cm="1">
        <f t="array" ref="F7">QR_Code(E7)</f>
        <v/>
      </c>
    </row>
    <row r="8" spans="1:6" s="24" customFormat="1" ht="132" customHeight="1" x14ac:dyDescent="0.25">
      <c r="A8" s="31">
        <f>_xlfn.AGGREGATE(4,7,A$1:A7)+1</f>
        <v>7</v>
      </c>
      <c r="B8" s="32">
        <v>1.012837</v>
      </c>
      <c r="C8" s="32" t="s">
        <v>522</v>
      </c>
      <c r="D8" s="32" t="s">
        <v>1428</v>
      </c>
      <c r="E8" s="32" t="str">
        <f t="shared" si="0"/>
        <v>https://dichvucong.gov.vn/tra-cuu-thu-tuc/danh-sach?keyword=1.012837</v>
      </c>
      <c r="F8" s="32" t="str" cm="1">
        <f t="array" ref="F8">QR_Code(E8)</f>
        <v/>
      </c>
    </row>
    <row r="9" spans="1:6" s="24" customFormat="1" ht="132" customHeight="1" x14ac:dyDescent="0.25">
      <c r="A9" s="31">
        <f>_xlfn.AGGREGATE(4,7,A$1:A8)+1</f>
        <v>8</v>
      </c>
      <c r="B9" s="32">
        <v>1.0128360000000001</v>
      </c>
      <c r="C9" s="32" t="s">
        <v>527</v>
      </c>
      <c r="D9" s="32" t="s">
        <v>1428</v>
      </c>
      <c r="E9" s="32" t="str">
        <f t="shared" si="0"/>
        <v>https://dichvucong.gov.vn/tra-cuu-thu-tuc/danh-sach?keyword=1.012836</v>
      </c>
      <c r="F9" s="32" t="str" cm="1">
        <f t="array" ref="F9">QR_Code(E9)</f>
        <v/>
      </c>
    </row>
    <row r="10" spans="1:6" s="24" customFormat="1" ht="132" customHeight="1" x14ac:dyDescent="0.25">
      <c r="A10" s="31">
        <f>_xlfn.AGGREGATE(4,7,A$1:A9)+1</f>
        <v>9</v>
      </c>
      <c r="B10" s="32">
        <v>1.014284</v>
      </c>
      <c r="C10" s="32" t="s">
        <v>530</v>
      </c>
      <c r="D10" s="32" t="s">
        <v>1429</v>
      </c>
      <c r="E10" s="32" t="str">
        <f t="shared" si="0"/>
        <v>https://dichvucong.gov.vn/tra-cuu-thu-tuc/danh-sach?keyword=1.014284</v>
      </c>
      <c r="F10" s="32" t="str" cm="1">
        <f t="array" ref="F10">QR_Code(E10)</f>
        <v/>
      </c>
    </row>
    <row r="11" spans="1:6" s="24" customFormat="1" ht="132" customHeight="1" x14ac:dyDescent="0.25">
      <c r="A11" s="31">
        <f>_xlfn.AGGREGATE(4,7,A$1:A10)+1</f>
        <v>10</v>
      </c>
      <c r="B11" s="32">
        <v>1.014275</v>
      </c>
      <c r="C11" s="32" t="s">
        <v>535</v>
      </c>
      <c r="D11" s="32" t="s">
        <v>1429</v>
      </c>
      <c r="E11" s="32" t="str">
        <f t="shared" si="0"/>
        <v>https://dichvucong.gov.vn/tra-cuu-thu-tuc/danh-sach?keyword=1.014275</v>
      </c>
      <c r="F11" s="32" t="str" cm="1">
        <f t="array" ref="F11">QR_Code(E11)</f>
        <v/>
      </c>
    </row>
    <row r="12" spans="1:6" s="24" customFormat="1" ht="132" customHeight="1" x14ac:dyDescent="0.25">
      <c r="A12" s="31">
        <f>_xlfn.AGGREGATE(4,7,A$1:A11)+1</f>
        <v>11</v>
      </c>
      <c r="B12" s="32">
        <v>1.013979</v>
      </c>
      <c r="C12" s="32" t="s">
        <v>538</v>
      </c>
      <c r="D12" s="32" t="s">
        <v>1429</v>
      </c>
      <c r="E12" s="32" t="str">
        <f t="shared" si="0"/>
        <v>https://dichvucong.gov.vn/tra-cuu-thu-tuc/danh-sach?keyword=1.013979</v>
      </c>
      <c r="F12" s="32" t="str" cm="1">
        <f t="array" ref="F12">QR_Code(E12)</f>
        <v/>
      </c>
    </row>
    <row r="13" spans="1:6" s="24" customFormat="1" ht="132" customHeight="1" x14ac:dyDescent="0.25">
      <c r="A13" s="31">
        <f>_xlfn.AGGREGATE(4,7,A$1:A12)+1</f>
        <v>12</v>
      </c>
      <c r="B13" s="32">
        <v>1.013965</v>
      </c>
      <c r="C13" s="32" t="s">
        <v>542</v>
      </c>
      <c r="D13" s="32" t="s">
        <v>1429</v>
      </c>
      <c r="E13" s="32" t="str">
        <f t="shared" si="0"/>
        <v>https://dichvucong.gov.vn/tra-cuu-thu-tuc/danh-sach?keyword=1.013965</v>
      </c>
      <c r="F13" s="32" t="str" cm="1">
        <f t="array" ref="F13">QR_Code(E13)</f>
        <v/>
      </c>
    </row>
    <row r="14" spans="1:6" s="24" customFormat="1" ht="132" customHeight="1" x14ac:dyDescent="0.25">
      <c r="A14" s="31">
        <f>_xlfn.AGGREGATE(4,7,A$1:A13)+1</f>
        <v>13</v>
      </c>
      <c r="B14" s="32">
        <v>1.013962</v>
      </c>
      <c r="C14" s="32" t="s">
        <v>545</v>
      </c>
      <c r="D14" s="32" t="s">
        <v>1429</v>
      </c>
      <c r="E14" s="32" t="str">
        <f t="shared" si="0"/>
        <v>https://dichvucong.gov.vn/tra-cuu-thu-tuc/danh-sach?keyword=1.013962</v>
      </c>
      <c r="F14" s="32" t="str" cm="1">
        <f t="array" ref="F14">QR_Code(E14)</f>
        <v/>
      </c>
    </row>
    <row r="15" spans="1:6" s="24" customFormat="1" ht="132" customHeight="1" x14ac:dyDescent="0.25">
      <c r="A15" s="31">
        <f>_xlfn.AGGREGATE(4,7,A$1:A14)+1</f>
        <v>14</v>
      </c>
      <c r="B15" s="32">
        <v>1.013978</v>
      </c>
      <c r="C15" s="32" t="s">
        <v>548</v>
      </c>
      <c r="D15" s="32" t="s">
        <v>1429</v>
      </c>
      <c r="E15" s="32" t="str">
        <f t="shared" si="0"/>
        <v>https://dichvucong.gov.vn/tra-cuu-thu-tuc/danh-sach?keyword=1.013978</v>
      </c>
      <c r="F15" s="32" t="str" cm="1">
        <f t="array" ref="F15">QR_Code(E15)</f>
        <v/>
      </c>
    </row>
    <row r="16" spans="1:6" s="24" customFormat="1" ht="132" customHeight="1" x14ac:dyDescent="0.25">
      <c r="A16" s="31">
        <f>_xlfn.AGGREGATE(4,7,A$1:A15)+1</f>
        <v>15</v>
      </c>
      <c r="B16" s="32">
        <v>1.0139499999999999</v>
      </c>
      <c r="C16" s="32" t="s">
        <v>551</v>
      </c>
      <c r="D16" s="32" t="s">
        <v>1429</v>
      </c>
      <c r="E16" s="32" t="str">
        <f t="shared" si="0"/>
        <v>https://dichvucong.gov.vn/tra-cuu-thu-tuc/danh-sach?keyword=1.01395</v>
      </c>
      <c r="F16" s="32" t="str" cm="1">
        <f t="array" ref="F16">QR_Code(E16)</f>
        <v/>
      </c>
    </row>
    <row r="17" spans="1:6" s="24" customFormat="1" ht="132" customHeight="1" x14ac:dyDescent="0.25">
      <c r="A17" s="31">
        <f>_xlfn.AGGREGATE(4,7,A$1:A16)+1</f>
        <v>16</v>
      </c>
      <c r="B17" s="32">
        <v>1.013949</v>
      </c>
      <c r="C17" s="32" t="s">
        <v>554</v>
      </c>
      <c r="D17" s="32" t="s">
        <v>1429</v>
      </c>
      <c r="E17" s="32" t="str">
        <f t="shared" si="0"/>
        <v>https://dichvucong.gov.vn/tra-cuu-thu-tuc/danh-sach?keyword=1.013949</v>
      </c>
      <c r="F17" s="32" t="str" cm="1">
        <f t="array" ref="F17">QR_Code(E17)</f>
        <v/>
      </c>
    </row>
    <row r="18" spans="1:6" s="24" customFormat="1" ht="132" customHeight="1" x14ac:dyDescent="0.25">
      <c r="A18" s="31">
        <f>_xlfn.AGGREGATE(4,7,A$1:A17)+1</f>
        <v>17</v>
      </c>
      <c r="B18" s="32">
        <v>1.0139670000000001</v>
      </c>
      <c r="C18" s="32" t="s">
        <v>557</v>
      </c>
      <c r="D18" s="32" t="s">
        <v>1429</v>
      </c>
      <c r="E18" s="32" t="str">
        <f t="shared" si="0"/>
        <v>https://dichvucong.gov.vn/tra-cuu-thu-tuc/danh-sach?keyword=1.013967</v>
      </c>
      <c r="F18" s="32" t="str" cm="1">
        <f t="array" ref="F18">QR_Code(E18)</f>
        <v/>
      </c>
    </row>
    <row r="19" spans="1:6" s="24" customFormat="1" ht="132" customHeight="1" x14ac:dyDescent="0.25">
      <c r="A19" s="31">
        <f>_xlfn.AGGREGATE(4,7,A$1:A18)+1</f>
        <v>18</v>
      </c>
      <c r="B19" s="32">
        <v>1.013952</v>
      </c>
      <c r="C19" s="32" t="s">
        <v>560</v>
      </c>
      <c r="D19" s="32" t="s">
        <v>1429</v>
      </c>
      <c r="E19" s="32" t="str">
        <f t="shared" si="0"/>
        <v>https://dichvucong.gov.vn/tra-cuu-thu-tuc/danh-sach?keyword=1.013952</v>
      </c>
      <c r="F19" s="32" t="str" cm="1">
        <f t="array" ref="F19">QR_Code(E19)</f>
        <v/>
      </c>
    </row>
    <row r="20" spans="1:6" s="24" customFormat="1" ht="132" customHeight="1" x14ac:dyDescent="0.25">
      <c r="A20" s="31">
        <f>_xlfn.AGGREGATE(4,7,A$1:A19)+1</f>
        <v>19</v>
      </c>
      <c r="B20" s="32">
        <v>1.0139530000000001</v>
      </c>
      <c r="C20" s="32" t="s">
        <v>563</v>
      </c>
      <c r="D20" s="32" t="s">
        <v>1429</v>
      </c>
      <c r="E20" s="32" t="str">
        <f t="shared" si="0"/>
        <v>https://dichvucong.gov.vn/tra-cuu-thu-tuc/danh-sach?keyword=1.013953</v>
      </c>
      <c r="F20" s="32" t="str" cm="1">
        <f t="array" ref="F20">QR_Code(E20)</f>
        <v/>
      </c>
    </row>
    <row r="21" spans="1:6" s="24" customFormat="1" ht="132" customHeight="1" x14ac:dyDescent="0.25">
      <c r="A21" s="31">
        <f>_xlfn.AGGREGATE(4,7,A$1:A20)+1</f>
        <v>20</v>
      </c>
      <c r="B21" s="32">
        <v>1.0128170000000001</v>
      </c>
      <c r="C21" s="32" t="s">
        <v>566</v>
      </c>
      <c r="D21" s="32" t="s">
        <v>1429</v>
      </c>
      <c r="E21" s="32" t="str">
        <f t="shared" si="0"/>
        <v>https://dichvucong.gov.vn/tra-cuu-thu-tuc/danh-sach?keyword=1.012817</v>
      </c>
      <c r="F21" s="32" t="str" cm="1">
        <f t="array" ref="F21">QR_Code(E21)</f>
        <v/>
      </c>
    </row>
    <row r="22" spans="1:6" s="24" customFormat="1" ht="132" customHeight="1" x14ac:dyDescent="0.25">
      <c r="A22" s="31">
        <f>_xlfn.AGGREGATE(4,7,A$1:A21)+1</f>
        <v>21</v>
      </c>
      <c r="B22" s="32">
        <v>1.012796</v>
      </c>
      <c r="C22" s="32" t="s">
        <v>569</v>
      </c>
      <c r="D22" s="32" t="s">
        <v>1429</v>
      </c>
      <c r="E22" s="32" t="str">
        <f t="shared" si="0"/>
        <v>https://dichvucong.gov.vn/tra-cuu-thu-tuc/danh-sach?keyword=1.012796</v>
      </c>
      <c r="F22" s="32" t="str" cm="1">
        <f t="array" ref="F22">QR_Code(E22)</f>
        <v/>
      </c>
    </row>
    <row r="23" spans="1:6" s="24" customFormat="1" ht="132" customHeight="1" x14ac:dyDescent="0.25">
      <c r="A23" s="31">
        <f>_xlfn.AGGREGATE(4,7,A$1:A22)+1</f>
        <v>22</v>
      </c>
      <c r="B23" s="32">
        <v>1.012818</v>
      </c>
      <c r="C23" s="32" t="s">
        <v>572</v>
      </c>
      <c r="D23" s="32" t="s">
        <v>1429</v>
      </c>
      <c r="E23" s="32" t="str">
        <f t="shared" si="0"/>
        <v>https://dichvucong.gov.vn/tra-cuu-thu-tuc/danh-sach?keyword=1.012818</v>
      </c>
      <c r="F23" s="32" t="str" cm="1">
        <f t="array" ref="F23">QR_Code(E23)</f>
        <v/>
      </c>
    </row>
    <row r="24" spans="1:6" s="24" customFormat="1" ht="132" customHeight="1" x14ac:dyDescent="0.25">
      <c r="A24" s="31">
        <f>_xlfn.AGGREGATE(4,7,A$1:A23)+1</f>
        <v>23</v>
      </c>
      <c r="B24" s="32">
        <v>1.012812</v>
      </c>
      <c r="C24" s="32" t="s">
        <v>575</v>
      </c>
      <c r="D24" s="32" t="s">
        <v>1429</v>
      </c>
      <c r="E24" s="32" t="str">
        <f t="shared" si="0"/>
        <v>https://dichvucong.gov.vn/tra-cuu-thu-tuc/danh-sach?keyword=1.012812</v>
      </c>
      <c r="F24" s="32" t="str" cm="1">
        <f t="array" ref="F24">QR_Code(E24)</f>
        <v/>
      </c>
    </row>
    <row r="25" spans="1:6" s="24" customFormat="1" ht="132" customHeight="1" x14ac:dyDescent="0.25">
      <c r="A25" s="31">
        <f>_xlfn.AGGREGATE(4,7,A$1:A24)+1</f>
        <v>24</v>
      </c>
      <c r="B25" s="32">
        <v>1.012753</v>
      </c>
      <c r="C25" s="32" t="s">
        <v>578</v>
      </c>
      <c r="D25" s="32" t="s">
        <v>1429</v>
      </c>
      <c r="E25" s="32" t="str">
        <f t="shared" si="0"/>
        <v>https://dichvucong.gov.vn/tra-cuu-thu-tuc/danh-sach?keyword=1.012753</v>
      </c>
      <c r="F25" s="32" t="str" cm="1">
        <f t="array" ref="F25">QR_Code(E25)</f>
        <v/>
      </c>
    </row>
    <row r="26" spans="1:6" s="24" customFormat="1" ht="132" customHeight="1" x14ac:dyDescent="0.25">
      <c r="A26" s="31">
        <f>_xlfn.AGGREGATE(4,7,A$1:A25)+1</f>
        <v>25</v>
      </c>
      <c r="B26" s="32">
        <v>1.012756</v>
      </c>
      <c r="C26" s="32" t="s">
        <v>581</v>
      </c>
      <c r="D26" s="32" t="s">
        <v>1429</v>
      </c>
      <c r="E26" s="32" t="str">
        <f t="shared" si="0"/>
        <v>https://dichvucong.gov.vn/tra-cuu-thu-tuc/danh-sach?keyword=1.012756</v>
      </c>
      <c r="F26" s="32" t="str" cm="1">
        <f t="array" ref="F26">QR_Code(E26)</f>
        <v/>
      </c>
    </row>
    <row r="27" spans="1:6" s="24" customFormat="1" ht="132" customHeight="1" x14ac:dyDescent="0.25">
      <c r="A27" s="31">
        <f>_xlfn.AGGREGATE(4,7,A$1:A26)+1</f>
        <v>26</v>
      </c>
      <c r="B27" s="32">
        <v>1.014259</v>
      </c>
      <c r="C27" s="32" t="s">
        <v>584</v>
      </c>
      <c r="D27" s="32" t="s">
        <v>1430</v>
      </c>
      <c r="E27" s="32" t="str">
        <f t="shared" si="0"/>
        <v>https://dichvucong.gov.vn/tra-cuu-thu-tuc/danh-sach?keyword=1.014259</v>
      </c>
      <c r="F27" s="32" t="str" cm="1">
        <f t="array" ref="F27">QR_Code(E27)</f>
        <v/>
      </c>
    </row>
    <row r="28" spans="1:6" s="24" customFormat="1" ht="132" customHeight="1" x14ac:dyDescent="0.25">
      <c r="A28" s="31">
        <f>_xlfn.AGGREGATE(4,7,A$1:A27)+1</f>
        <v>27</v>
      </c>
      <c r="B28" s="32">
        <v>1.0142580000000001</v>
      </c>
      <c r="C28" s="32" t="s">
        <v>589</v>
      </c>
      <c r="D28" s="32" t="s">
        <v>1430</v>
      </c>
      <c r="E28" s="32" t="str">
        <f t="shared" si="0"/>
        <v>https://dichvucong.gov.vn/tra-cuu-thu-tuc/danh-sach?keyword=1.014258</v>
      </c>
      <c r="F28" s="32" t="str" cm="1">
        <f t="array" ref="F28">QR_Code(E28)</f>
        <v/>
      </c>
    </row>
    <row r="29" spans="1:6" s="24" customFormat="1" ht="132" customHeight="1" x14ac:dyDescent="0.25">
      <c r="A29" s="31">
        <f>_xlfn.AGGREGATE(4,7,A$1:A28)+1</f>
        <v>28</v>
      </c>
      <c r="B29" s="32">
        <v>3.0004119999999999</v>
      </c>
      <c r="C29" s="32" t="s">
        <v>592</v>
      </c>
      <c r="D29" s="32" t="s">
        <v>1431</v>
      </c>
      <c r="E29" s="32" t="str">
        <f t="shared" si="0"/>
        <v>https://dichvucong.gov.vn/tra-cuu-thu-tuc/danh-sach?keyword=3.000412</v>
      </c>
      <c r="F29" s="32" t="str" cm="1">
        <f t="array" ref="F29">QR_Code(E29)</f>
        <v/>
      </c>
    </row>
    <row r="30" spans="1:6" s="24" customFormat="1" ht="132" customHeight="1" x14ac:dyDescent="0.25">
      <c r="A30" s="31">
        <f>_xlfn.AGGREGATE(4,7,A$1:A29)+1</f>
        <v>29</v>
      </c>
      <c r="B30" s="32">
        <v>1.011609</v>
      </c>
      <c r="C30" s="32" t="s">
        <v>597</v>
      </c>
      <c r="D30" s="32" t="s">
        <v>1431</v>
      </c>
      <c r="E30" s="32" t="str">
        <f t="shared" si="0"/>
        <v>https://dichvucong.gov.vn/tra-cuu-thu-tuc/danh-sach?keyword=1.011609</v>
      </c>
      <c r="F30" s="32" t="str" cm="1">
        <f t="array" ref="F30">QR_Code(E30)</f>
        <v/>
      </c>
    </row>
    <row r="31" spans="1:6" s="24" customFormat="1" ht="132" customHeight="1" x14ac:dyDescent="0.25">
      <c r="A31" s="31">
        <f>_xlfn.AGGREGATE(4,7,A$1:A30)+1</f>
        <v>30</v>
      </c>
      <c r="B31" s="32">
        <v>1.0116080000000001</v>
      </c>
      <c r="C31" s="32" t="s">
        <v>600</v>
      </c>
      <c r="D31" s="32" t="s">
        <v>1431</v>
      </c>
      <c r="E31" s="32" t="str">
        <f t="shared" si="0"/>
        <v>https://dichvucong.gov.vn/tra-cuu-thu-tuc/danh-sach?keyword=1.011608</v>
      </c>
      <c r="F31" s="32" t="str" cm="1">
        <f t="array" ref="F31">QR_Code(E31)</f>
        <v/>
      </c>
    </row>
    <row r="32" spans="1:6" s="24" customFormat="1" ht="132" customHeight="1" x14ac:dyDescent="0.25">
      <c r="A32" s="31">
        <f>_xlfn.AGGREGATE(4,7,A$1:A31)+1</f>
        <v>31</v>
      </c>
      <c r="B32" s="32">
        <v>1.011606</v>
      </c>
      <c r="C32" s="32" t="s">
        <v>603</v>
      </c>
      <c r="D32" s="32" t="s">
        <v>1431</v>
      </c>
      <c r="E32" s="32" t="str">
        <f t="shared" si="0"/>
        <v>https://dichvucong.gov.vn/tra-cuu-thu-tuc/danh-sach?keyword=1.011606</v>
      </c>
      <c r="F32" s="32" t="str" cm="1">
        <f t="array" ref="F32">QR_Code(E32)</f>
        <v/>
      </c>
    </row>
    <row r="33" spans="1:6" s="24" customFormat="1" ht="132" customHeight="1" x14ac:dyDescent="0.25">
      <c r="A33" s="31">
        <f>_xlfn.AGGREGATE(4,7,A$1:A32)+1</f>
        <v>32</v>
      </c>
      <c r="B33" s="32">
        <v>1.0116069999999999</v>
      </c>
      <c r="C33" s="32" t="s">
        <v>607</v>
      </c>
      <c r="D33" s="32" t="s">
        <v>1431</v>
      </c>
      <c r="E33" s="32" t="str">
        <f t="shared" si="0"/>
        <v>https://dichvucong.gov.vn/tra-cuu-thu-tuc/danh-sach?keyword=1.011607</v>
      </c>
      <c r="F33" s="32" t="str" cm="1">
        <f t="array" ref="F33">QR_Code(E33)</f>
        <v/>
      </c>
    </row>
    <row r="34" spans="1:6" s="24" customFormat="1" ht="132" customHeight="1" x14ac:dyDescent="0.25">
      <c r="A34" s="31">
        <f>_xlfn.AGGREGATE(4,7,A$1:A33)+1</f>
        <v>33</v>
      </c>
      <c r="B34" s="32">
        <v>1.0126949999999999</v>
      </c>
      <c r="C34" s="32" t="s">
        <v>610</v>
      </c>
      <c r="D34" s="32" t="s">
        <v>1432</v>
      </c>
      <c r="E34" s="32" t="str">
        <f t="shared" si="0"/>
        <v>https://dichvucong.gov.vn/tra-cuu-thu-tuc/danh-sach?keyword=1.012695</v>
      </c>
      <c r="F34" s="32" t="str" cm="1">
        <f t="array" ref="F34">QR_Code(E34)</f>
        <v/>
      </c>
    </row>
    <row r="35" spans="1:6" s="24" customFormat="1" ht="132" customHeight="1" x14ac:dyDescent="0.25">
      <c r="A35" s="31">
        <f>_xlfn.AGGREGATE(4,7,A$1:A34)+1</f>
        <v>34</v>
      </c>
      <c r="B35" s="32">
        <v>1.012694</v>
      </c>
      <c r="C35" s="32" t="s">
        <v>615</v>
      </c>
      <c r="D35" s="32" t="s">
        <v>1432</v>
      </c>
      <c r="E35" s="32" t="str">
        <f t="shared" si="0"/>
        <v>https://dichvucong.gov.vn/tra-cuu-thu-tuc/danh-sach?keyword=1.012694</v>
      </c>
      <c r="F35" s="32" t="str" cm="1">
        <f t="array" ref="F35">QR_Code(E35)</f>
        <v/>
      </c>
    </row>
    <row r="36" spans="1:6" s="24" customFormat="1" ht="132" customHeight="1" x14ac:dyDescent="0.25">
      <c r="A36" s="31">
        <f>_xlfn.AGGREGATE(4,7,A$1:A35)+1</f>
        <v>35</v>
      </c>
      <c r="B36" s="32">
        <v>1.0034339999999999</v>
      </c>
      <c r="C36" s="32" t="s">
        <v>619</v>
      </c>
      <c r="D36" s="32" t="s">
        <v>1433</v>
      </c>
      <c r="E36" s="32" t="str">
        <f t="shared" si="0"/>
        <v>https://dichvucong.gov.vn/tra-cuu-thu-tuc/danh-sach?keyword=1.003434</v>
      </c>
      <c r="F36" s="32" t="str" cm="1">
        <f t="array" ref="F36">QR_Code(E36)</f>
        <v/>
      </c>
    </row>
    <row r="37" spans="1:6" s="24" customFormat="1" ht="132" customHeight="1" x14ac:dyDescent="0.25">
      <c r="A37" s="31">
        <f>_xlfn.AGGREGATE(4,7,A$1:A36)+1</f>
        <v>36</v>
      </c>
      <c r="B37" s="32">
        <v>3.000502</v>
      </c>
      <c r="C37" s="32" t="s">
        <v>624</v>
      </c>
      <c r="D37" s="32" t="s">
        <v>1434</v>
      </c>
      <c r="E37" s="32" t="str">
        <f t="shared" si="0"/>
        <v>https://dichvucong.gov.vn/tra-cuu-thu-tuc/danh-sach?keyword=3.000502</v>
      </c>
      <c r="F37" s="32" t="str" cm="1">
        <f t="array" ref="F37">QR_Code(E37)</f>
        <v/>
      </c>
    </row>
    <row r="38" spans="1:6" s="24" customFormat="1" ht="132" customHeight="1" x14ac:dyDescent="0.25">
      <c r="A38" s="31">
        <f>_xlfn.AGGREGATE(4,7,A$1:A37)+1</f>
        <v>37</v>
      </c>
      <c r="B38" s="32">
        <v>1.0129220000000001</v>
      </c>
      <c r="C38" s="32" t="s">
        <v>629</v>
      </c>
      <c r="D38" s="32" t="s">
        <v>1434</v>
      </c>
      <c r="E38" s="32" t="str">
        <f t="shared" si="0"/>
        <v>https://dichvucong.gov.vn/tra-cuu-thu-tuc/danh-sach?keyword=1.012922</v>
      </c>
      <c r="F38" s="32" t="str" cm="1">
        <f t="array" ref="F38">QR_Code(E38)</f>
        <v/>
      </c>
    </row>
    <row r="39" spans="1:6" s="24" customFormat="1" ht="132" customHeight="1" x14ac:dyDescent="0.25">
      <c r="A39" s="31">
        <f>_xlfn.AGGREGATE(4,7,A$1:A38)+1</f>
        <v>38</v>
      </c>
      <c r="B39" s="32">
        <v>1.0125310000000001</v>
      </c>
      <c r="C39" s="32" t="s">
        <v>632</v>
      </c>
      <c r="D39" s="32" t="s">
        <v>1434</v>
      </c>
      <c r="E39" s="32" t="str">
        <f t="shared" si="0"/>
        <v>https://dichvucong.gov.vn/tra-cuu-thu-tuc/danh-sach?keyword=1.012531</v>
      </c>
      <c r="F39" s="32" t="str" cm="1">
        <f t="array" ref="F39">QR_Code(E39)</f>
        <v/>
      </c>
    </row>
    <row r="40" spans="1:6" s="24" customFormat="1" ht="132" customHeight="1" x14ac:dyDescent="0.25">
      <c r="A40" s="31">
        <f>_xlfn.AGGREGATE(4,7,A$1:A39)+1</f>
        <v>39</v>
      </c>
      <c r="B40" s="32">
        <v>3.0002499999999999</v>
      </c>
      <c r="C40" s="32" t="s">
        <v>635</v>
      </c>
      <c r="D40" s="32" t="s">
        <v>1434</v>
      </c>
      <c r="E40" s="32" t="str">
        <f t="shared" si="0"/>
        <v>https://dichvucong.gov.vn/tra-cuu-thu-tuc/danh-sach?keyword=3.00025</v>
      </c>
      <c r="F40" s="32" t="str" cm="1">
        <f t="array" ref="F40">QR_Code(E40)</f>
        <v/>
      </c>
    </row>
    <row r="41" spans="1:6" s="24" customFormat="1" ht="132" customHeight="1" x14ac:dyDescent="0.25">
      <c r="A41" s="31">
        <f>_xlfn.AGGREGATE(4,7,A$1:A40)+1</f>
        <v>40</v>
      </c>
      <c r="B41" s="32">
        <v>1.011471</v>
      </c>
      <c r="C41" s="32" t="s">
        <v>638</v>
      </c>
      <c r="D41" s="32" t="s">
        <v>1434</v>
      </c>
      <c r="E41" s="32" t="str">
        <f t="shared" si="0"/>
        <v>https://dichvucong.gov.vn/tra-cuu-thu-tuc/danh-sach?keyword=1.011471</v>
      </c>
      <c r="F41" s="32" t="str" cm="1">
        <f t="array" ref="F41">QR_Code(E41)</f>
        <v/>
      </c>
    </row>
    <row r="42" spans="1:6" s="24" customFormat="1" ht="132" customHeight="1" x14ac:dyDescent="0.25">
      <c r="A42" s="31">
        <f>_xlfn.AGGREGATE(4,7,A$1:A41)+1</f>
        <v>41</v>
      </c>
      <c r="B42" s="32">
        <v>1.007919</v>
      </c>
      <c r="C42" s="32" t="s">
        <v>641</v>
      </c>
      <c r="D42" s="32" t="s">
        <v>1434</v>
      </c>
      <c r="E42" s="32" t="str">
        <f t="shared" si="0"/>
        <v>https://dichvucong.gov.vn/tra-cuu-thu-tuc/danh-sach?keyword=1.007919</v>
      </c>
      <c r="F42" s="32" t="str" cm="1">
        <f t="array" ref="F42">QR_Code(E42)</f>
        <v/>
      </c>
    </row>
    <row r="43" spans="1:6" s="24" customFormat="1" ht="132" customHeight="1" x14ac:dyDescent="0.25">
      <c r="A43" s="31">
        <f>_xlfn.AGGREGATE(4,7,A$1:A42)+1</f>
        <v>42</v>
      </c>
      <c r="B43" s="32">
        <v>1.0107360000000001</v>
      </c>
      <c r="C43" s="32" t="s">
        <v>644</v>
      </c>
      <c r="D43" s="32" t="s">
        <v>1435</v>
      </c>
      <c r="E43" s="32" t="str">
        <f t="shared" si="0"/>
        <v>https://dichvucong.gov.vn/tra-cuu-thu-tuc/danh-sach?keyword=1.010736</v>
      </c>
      <c r="F43" s="32" t="str" cm="1">
        <f t="array" ref="F43">QR_Code(E43)</f>
        <v/>
      </c>
    </row>
    <row r="44" spans="1:6" s="24" customFormat="1" ht="132" customHeight="1" x14ac:dyDescent="0.25">
      <c r="A44" s="31">
        <f>_xlfn.AGGREGATE(4,7,A$1:A43)+1</f>
        <v>43</v>
      </c>
      <c r="B44" s="32">
        <v>1.0035959999999999</v>
      </c>
      <c r="C44" s="32" t="s">
        <v>649</v>
      </c>
      <c r="D44" s="32" t="s">
        <v>1436</v>
      </c>
      <c r="E44" s="32" t="str">
        <f t="shared" si="0"/>
        <v>https://dichvucong.gov.vn/tra-cuu-thu-tuc/danh-sach?keyword=1.003596</v>
      </c>
      <c r="F44" s="32" t="str" cm="1">
        <f t="array" ref="F44">QR_Code(E44)</f>
        <v/>
      </c>
    </row>
    <row r="45" spans="1:6" s="24" customFormat="1" ht="132" customHeight="1" x14ac:dyDescent="0.25">
      <c r="A45" s="31">
        <f>_xlfn.AGGREGATE(4,7,A$1:A44)+1</f>
        <v>44</v>
      </c>
      <c r="B45" s="32">
        <v>1.010092</v>
      </c>
      <c r="C45" s="32" t="s">
        <v>654</v>
      </c>
      <c r="D45" s="32" t="s">
        <v>1437</v>
      </c>
      <c r="E45" s="32" t="str">
        <f t="shared" si="0"/>
        <v>https://dichvucong.gov.vn/tra-cuu-thu-tuc/danh-sach?keyword=1.010092</v>
      </c>
      <c r="F45" s="32" t="str" cm="1">
        <f t="array" ref="F45">QR_Code(E45)</f>
        <v/>
      </c>
    </row>
    <row r="46" spans="1:6" s="24" customFormat="1" ht="132" customHeight="1" x14ac:dyDescent="0.25">
      <c r="A46" s="31">
        <f>_xlfn.AGGREGATE(4,7,A$1:A45)+1</f>
        <v>45</v>
      </c>
      <c r="B46" s="32">
        <v>1.0100910000000001</v>
      </c>
      <c r="C46" s="32" t="s">
        <v>659</v>
      </c>
      <c r="D46" s="32" t="s">
        <v>1437</v>
      </c>
      <c r="E46" s="32" t="str">
        <f t="shared" si="0"/>
        <v>https://dichvucong.gov.vn/tra-cuu-thu-tuc/danh-sach?keyword=1.010091</v>
      </c>
      <c r="F46" s="32" t="str" cm="1">
        <f t="array" ref="F46">QR_Code(E46)</f>
        <v/>
      </c>
    </row>
    <row r="47" spans="1:6" s="24" customFormat="1" ht="132" customHeight="1" x14ac:dyDescent="0.25">
      <c r="A47" s="31">
        <f>_xlfn.AGGREGATE(4,7,A$1:A46)+1</f>
        <v>46</v>
      </c>
      <c r="B47" s="32">
        <v>1.0016620000000001</v>
      </c>
      <c r="C47" s="32" t="s">
        <v>662</v>
      </c>
      <c r="D47" s="32" t="s">
        <v>1438</v>
      </c>
      <c r="E47" s="32" t="str">
        <f t="shared" si="0"/>
        <v>https://dichvucong.gov.vn/tra-cuu-thu-tuc/danh-sach?keyword=1.001662</v>
      </c>
      <c r="F47" s="32" t="str" cm="1">
        <f t="array" ref="F47">QR_Code(E47)</f>
        <v/>
      </c>
    </row>
    <row r="48" spans="1:6" s="24" customFormat="1" ht="132" customHeight="1" x14ac:dyDescent="0.25">
      <c r="A48" s="31">
        <f>_xlfn.AGGREGATE(4,7,A$1:A47)+1</f>
        <v>47</v>
      </c>
      <c r="B48" s="32">
        <v>1.013997</v>
      </c>
      <c r="C48" s="32" t="s">
        <v>667</v>
      </c>
      <c r="D48" s="32" t="s">
        <v>1439</v>
      </c>
      <c r="E48" s="32" t="str">
        <f t="shared" si="0"/>
        <v>https://dichvucong.gov.vn/tra-cuu-thu-tuc/danh-sach?keyword=1.013997</v>
      </c>
      <c r="F48" s="32" t="str" cm="1">
        <f t="array" ref="F48">QR_Code(E48)</f>
        <v/>
      </c>
    </row>
    <row r="49" spans="1:6" s="24" customFormat="1" ht="132" customHeight="1" x14ac:dyDescent="0.25">
      <c r="A49" s="31">
        <f>_xlfn.AGGREGATE(4,7,A$1:A48)+1</f>
        <v>48</v>
      </c>
      <c r="B49" s="32">
        <v>1.013768</v>
      </c>
      <c r="C49" s="32" t="s">
        <v>672</v>
      </c>
      <c r="D49" s="32" t="s">
        <v>1440</v>
      </c>
      <c r="E49" s="32" t="str">
        <f t="shared" si="0"/>
        <v>https://dichvucong.gov.vn/tra-cuu-thu-tuc/danh-sach?keyword=1.013768</v>
      </c>
      <c r="F49" s="32" t="str" cm="1">
        <f t="array" ref="F49">QR_Code(E49)</f>
        <v/>
      </c>
    </row>
    <row r="50" spans="1:6" s="24" customFormat="1" ht="132" customHeight="1" x14ac:dyDescent="0.25">
      <c r="A50" s="31">
        <f>_xlfn.AGGREGATE(4,7,A$1:A49)+1</f>
        <v>49</v>
      </c>
      <c r="B50" s="32">
        <v>1.003347</v>
      </c>
      <c r="C50" s="32" t="s">
        <v>677</v>
      </c>
      <c r="D50" s="32" t="s">
        <v>1440</v>
      </c>
      <c r="E50" s="32" t="str">
        <f t="shared" si="0"/>
        <v>https://dichvucong.gov.vn/tra-cuu-thu-tuc/danh-sach?keyword=1.003347</v>
      </c>
      <c r="F50" s="32" t="str" cm="1">
        <f t="array" ref="F50">QR_Code(E50)</f>
        <v/>
      </c>
    </row>
    <row r="51" spans="1:6" s="24" customFormat="1" ht="132" customHeight="1" x14ac:dyDescent="0.25">
      <c r="A51" s="31">
        <f>_xlfn.AGGREGATE(4,7,A$1:A50)+1</f>
        <v>50</v>
      </c>
      <c r="B51" s="32">
        <v>1.0034400000000001</v>
      </c>
      <c r="C51" s="32" t="s">
        <v>680</v>
      </c>
      <c r="D51" s="32" t="s">
        <v>1440</v>
      </c>
      <c r="E51" s="32" t="str">
        <f t="shared" si="0"/>
        <v>https://dichvucong.gov.vn/tra-cuu-thu-tuc/danh-sach?keyword=1.00344</v>
      </c>
      <c r="F51" s="32" t="str" cm="1">
        <f t="array" ref="F51">QR_Code(E51)</f>
        <v/>
      </c>
    </row>
    <row r="52" spans="1:6" s="24" customFormat="1" ht="132" customHeight="1" x14ac:dyDescent="0.25">
      <c r="A52" s="31">
        <f>_xlfn.AGGREGATE(4,7,A$1:A51)+1</f>
        <v>51</v>
      </c>
      <c r="B52" s="32">
        <v>1.0034460000000001</v>
      </c>
      <c r="C52" s="32" t="s">
        <v>684</v>
      </c>
      <c r="D52" s="32" t="s">
        <v>1440</v>
      </c>
      <c r="E52" s="32" t="str">
        <f t="shared" si="0"/>
        <v>https://dichvucong.gov.vn/tra-cuu-thu-tuc/danh-sach?keyword=1.003446</v>
      </c>
      <c r="F52" s="32" t="str" cm="1">
        <f t="array" ref="F52">QR_Code(E52)</f>
        <v/>
      </c>
    </row>
    <row r="53" spans="1:6" s="24" customFormat="1" ht="132" customHeight="1" x14ac:dyDescent="0.25">
      <c r="A53" s="31">
        <f>_xlfn.AGGREGATE(4,7,A$1:A52)+1</f>
        <v>52</v>
      </c>
      <c r="B53" s="32">
        <v>1.003471</v>
      </c>
      <c r="C53" s="32" t="s">
        <v>687</v>
      </c>
      <c r="D53" s="32" t="s">
        <v>1440</v>
      </c>
      <c r="E53" s="32" t="str">
        <f t="shared" si="0"/>
        <v>https://dichvucong.gov.vn/tra-cuu-thu-tuc/danh-sach?keyword=1.003471</v>
      </c>
      <c r="F53" s="32" t="str" cm="1">
        <f t="array" ref="F53">QR_Code(E53)</f>
        <v/>
      </c>
    </row>
    <row r="54" spans="1:6" s="24" customFormat="1" ht="132" customHeight="1" x14ac:dyDescent="0.25">
      <c r="A54" s="31">
        <f>_xlfn.AGGREGATE(4,7,A$1:A53)+1</f>
        <v>53</v>
      </c>
      <c r="B54" s="32">
        <v>2.001627</v>
      </c>
      <c r="C54" s="32" t="s">
        <v>690</v>
      </c>
      <c r="D54" s="32" t="s">
        <v>1440</v>
      </c>
      <c r="E54" s="32" t="str">
        <f t="shared" si="0"/>
        <v>https://dichvucong.gov.vn/tra-cuu-thu-tuc/danh-sach?keyword=2.001627</v>
      </c>
      <c r="F54" s="32" t="str" cm="1">
        <f t="array" ref="F54">QR_Code(E54)</f>
        <v/>
      </c>
    </row>
    <row r="55" spans="1:6" s="24" customFormat="1" ht="132" customHeight="1" x14ac:dyDescent="0.25">
      <c r="A55" s="31">
        <f>_xlfn.AGGREGATE(4,7,A$1:A54)+1</f>
        <v>54</v>
      </c>
      <c r="B55" s="32">
        <v>2.0016210000000001</v>
      </c>
      <c r="C55" s="32" t="s">
        <v>693</v>
      </c>
      <c r="D55" s="32" t="s">
        <v>1440</v>
      </c>
      <c r="E55" s="32" t="str">
        <f t="shared" si="0"/>
        <v>https://dichvucong.gov.vn/tra-cuu-thu-tuc/danh-sach?keyword=2.001621</v>
      </c>
      <c r="F55" s="32" t="str" cm="1">
        <f t="array" ref="F55">QR_Code(E55)</f>
        <v/>
      </c>
    </row>
    <row r="56" spans="1:6" s="24" customFormat="1" ht="132" customHeight="1" x14ac:dyDescent="0.25">
      <c r="A56" s="31">
        <f>_xlfn.AGGREGATE(4,7,A$1:A55)+1</f>
        <v>55</v>
      </c>
      <c r="B56" s="32">
        <v>1.004478</v>
      </c>
      <c r="C56" s="32" t="s">
        <v>696</v>
      </c>
      <c r="D56" s="32" t="s">
        <v>1441</v>
      </c>
      <c r="E56" s="32" t="str">
        <f t="shared" si="0"/>
        <v>https://dichvucong.gov.vn/tra-cuu-thu-tuc/danh-sach?keyword=1.004478</v>
      </c>
      <c r="F56" s="32" t="str" cm="1">
        <f t="array" ref="F56">QR_Code(E56)</f>
        <v/>
      </c>
    </row>
    <row r="57" spans="1:6" s="24" customFormat="1" ht="132" customHeight="1" x14ac:dyDescent="0.25">
      <c r="A57" s="31">
        <f>_xlfn.AGGREGATE(4,7,A$1:A56)+1</f>
        <v>56</v>
      </c>
      <c r="B57" s="32">
        <v>1.0044979999999999</v>
      </c>
      <c r="C57" s="32" t="s">
        <v>701</v>
      </c>
      <c r="D57" s="32" t="s">
        <v>1441</v>
      </c>
      <c r="E57" s="32" t="str">
        <f t="shared" si="0"/>
        <v>https://dichvucong.gov.vn/tra-cuu-thu-tuc/danh-sach?keyword=1.004498</v>
      </c>
      <c r="F57" s="32" t="str" cm="1">
        <f t="array" ref="F57">QR_Code(E57)</f>
        <v/>
      </c>
    </row>
    <row r="58" spans="1:6" s="24" customFormat="1" ht="132" customHeight="1" x14ac:dyDescent="0.25">
      <c r="A58" s="31">
        <f>_xlfn.AGGREGATE(4,7,A$1:A57)+1</f>
        <v>57</v>
      </c>
      <c r="B58" s="32">
        <v>1.0039560000000001</v>
      </c>
      <c r="C58" s="32" t="s">
        <v>704</v>
      </c>
      <c r="D58" s="32" t="s">
        <v>1441</v>
      </c>
      <c r="E58" s="32" t="str">
        <f t="shared" si="0"/>
        <v>https://dichvucong.gov.vn/tra-cuu-thu-tuc/danh-sach?keyword=1.003956</v>
      </c>
      <c r="F58" s="32" t="str" cm="1">
        <f t="array" ref="F58">QR_Code(E58)</f>
        <v/>
      </c>
    </row>
    <row r="59" spans="1:6" s="24" customFormat="1" ht="132" customHeight="1" x14ac:dyDescent="0.25">
      <c r="A59" s="31">
        <f>_xlfn.AGGREGATE(4,7,A$1:A58)+1</f>
        <v>58</v>
      </c>
      <c r="B59" s="32">
        <v>1.0080039999999999</v>
      </c>
      <c r="C59" s="32" t="s">
        <v>707</v>
      </c>
      <c r="D59" s="32" t="s">
        <v>1442</v>
      </c>
      <c r="E59" s="32" t="str">
        <f t="shared" si="0"/>
        <v>https://dichvucong.gov.vn/tra-cuu-thu-tuc/danh-sach?keyword=1.008004</v>
      </c>
      <c r="F59" s="32" t="str" cm="1">
        <f t="array" ref="F59">QR_Code(E59)</f>
        <v/>
      </c>
    </row>
  </sheetData>
  <pageMargins left="0.45" right="0.45" top="1" bottom="0.25" header="0.3" footer="0.3"/>
  <pageSetup paperSize="9" scale="87" fitToHeight="0"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F65"/>
  <sheetViews>
    <sheetView topLeftCell="A12" zoomScale="145" zoomScaleNormal="145" workbookViewId="0">
      <selection activeCell="C2" sqref="C2"/>
    </sheetView>
  </sheetViews>
  <sheetFormatPr defaultRowHeight="135" customHeight="1" x14ac:dyDescent="0.25"/>
  <cols>
    <col min="1" max="1" width="8.7109375" style="22" customWidth="1"/>
    <col min="2" max="2" width="15.140625" style="27" bestFit="1" customWidth="1"/>
    <col min="3" max="3" width="29.7109375" style="22" customWidth="1"/>
    <col min="4" max="4" width="20.140625" style="22" customWidth="1"/>
    <col min="5" max="5" width="43.7109375" style="22" hidden="1" customWidth="1"/>
    <col min="6" max="6" width="27" style="22" customWidth="1"/>
    <col min="7" max="16384" width="9.140625" style="22"/>
  </cols>
  <sheetData>
    <row r="1" spans="1:6" s="20" customFormat="1" ht="20.25" x14ac:dyDescent="0.25">
      <c r="A1" s="30" t="s">
        <v>3</v>
      </c>
      <c r="B1" s="30" t="s">
        <v>4</v>
      </c>
      <c r="C1" s="30" t="s">
        <v>5</v>
      </c>
      <c r="D1" s="30" t="s">
        <v>7</v>
      </c>
      <c r="E1" s="30" t="s">
        <v>1398</v>
      </c>
      <c r="F1" s="30" t="s">
        <v>1399</v>
      </c>
    </row>
    <row r="2" spans="1:6" s="21" customFormat="1" ht="135" customHeight="1" x14ac:dyDescent="0.25">
      <c r="A2" s="41">
        <v>1</v>
      </c>
      <c r="B2" s="32">
        <v>1.014113</v>
      </c>
      <c r="C2" s="32" t="s">
        <v>289</v>
      </c>
      <c r="D2" s="32" t="s">
        <v>1419</v>
      </c>
      <c r="E2" s="32" t="str">
        <f>"https://dichvucong.gov.vn/tra-cuu-thu-tuc/danh-sach?keyword="&amp;B2</f>
        <v>https://dichvucong.gov.vn/tra-cuu-thu-tuc/danh-sach?keyword=1.014113</v>
      </c>
      <c r="F2" s="42" t="str" cm="1">
        <f t="array" ref="F2">QR_Code(E2)</f>
        <v/>
      </c>
    </row>
    <row r="3" spans="1:6" s="21" customFormat="1" ht="135" customHeight="1" x14ac:dyDescent="0.25">
      <c r="A3" s="41">
        <v>2</v>
      </c>
      <c r="B3" s="32">
        <v>1.014116</v>
      </c>
      <c r="C3" s="32" t="s">
        <v>294</v>
      </c>
      <c r="D3" s="32" t="s">
        <v>1419</v>
      </c>
      <c r="E3" s="32" t="str">
        <f t="shared" ref="E3:E65" si="0">"https://dichvucong.gov.vn/tra-cuu-thu-tuc/danh-sach?keyword="&amp;B3</f>
        <v>https://dichvucong.gov.vn/tra-cuu-thu-tuc/danh-sach?keyword=1.014116</v>
      </c>
      <c r="F3" s="42" t="str" cm="1">
        <f t="array" ref="F3">QR_Code(E3)</f>
        <v/>
      </c>
    </row>
    <row r="4" spans="1:6" s="21" customFormat="1" ht="135" customHeight="1" x14ac:dyDescent="0.25">
      <c r="A4" s="41">
        <v>3</v>
      </c>
      <c r="B4" s="32">
        <v>1.014111</v>
      </c>
      <c r="C4" s="32" t="s">
        <v>297</v>
      </c>
      <c r="D4" s="32" t="s">
        <v>1419</v>
      </c>
      <c r="E4" s="32" t="str">
        <f t="shared" si="0"/>
        <v>https://dichvucong.gov.vn/tra-cuu-thu-tuc/danh-sach?keyword=1.014111</v>
      </c>
      <c r="F4" s="42" t="str" cm="1">
        <f t="array" ref="F4">QR_Code(E4)</f>
        <v/>
      </c>
    </row>
    <row r="5" spans="1:6" s="21" customFormat="1" ht="135" customHeight="1" x14ac:dyDescent="0.25">
      <c r="A5" s="41">
        <v>4</v>
      </c>
      <c r="B5" s="32">
        <v>1.0123</v>
      </c>
      <c r="C5" s="32" t="s">
        <v>300</v>
      </c>
      <c r="D5" s="32" t="s">
        <v>1419</v>
      </c>
      <c r="E5" s="32" t="str">
        <f t="shared" si="0"/>
        <v>https://dichvucong.gov.vn/tra-cuu-thu-tuc/danh-sach?keyword=1.0123</v>
      </c>
      <c r="F5" s="42" t="str" cm="1">
        <f t="array" ref="F5">QR_Code(E5)</f>
        <v/>
      </c>
    </row>
    <row r="6" spans="1:6" s="21" customFormat="1" ht="135" customHeight="1" x14ac:dyDescent="0.25">
      <c r="A6" s="41">
        <v>5</v>
      </c>
      <c r="B6" s="32">
        <v>1.0123009999999999</v>
      </c>
      <c r="C6" s="32" t="s">
        <v>304</v>
      </c>
      <c r="D6" s="32" t="s">
        <v>1419</v>
      </c>
      <c r="E6" s="32" t="str">
        <f t="shared" si="0"/>
        <v>https://dichvucong.gov.vn/tra-cuu-thu-tuc/danh-sach?keyword=1.012301</v>
      </c>
      <c r="F6" s="42" t="str" cm="1">
        <f t="array" ref="F6">QR_Code(E6)</f>
        <v/>
      </c>
    </row>
    <row r="7" spans="1:6" s="21" customFormat="1" ht="135" customHeight="1" x14ac:dyDescent="0.25">
      <c r="A7" s="41">
        <v>6</v>
      </c>
      <c r="B7" s="32">
        <v>1.0122990000000001</v>
      </c>
      <c r="C7" s="32" t="s">
        <v>307</v>
      </c>
      <c r="D7" s="32" t="s">
        <v>1419</v>
      </c>
      <c r="E7" s="32" t="str">
        <f t="shared" si="0"/>
        <v>https://dichvucong.gov.vn/tra-cuu-thu-tuc/danh-sach?keyword=1.012299</v>
      </c>
      <c r="F7" s="42" t="str" cm="1">
        <f t="array" ref="F7">QR_Code(E7)</f>
        <v/>
      </c>
    </row>
    <row r="8" spans="1:6" s="21" customFormat="1" ht="135" customHeight="1" x14ac:dyDescent="0.25">
      <c r="A8" s="41">
        <v>7</v>
      </c>
      <c r="B8" s="32">
        <v>1.0143519999999999</v>
      </c>
      <c r="C8" s="32" t="s">
        <v>310</v>
      </c>
      <c r="D8" s="32" t="s">
        <v>1420</v>
      </c>
      <c r="E8" s="32" t="str">
        <f t="shared" si="0"/>
        <v>https://dichvucong.gov.vn/tra-cuu-thu-tuc/danh-sach?keyword=1.014352</v>
      </c>
      <c r="F8" s="42" t="str" cm="1">
        <f t="array" ref="F8">QR_Code(E8)</f>
        <v/>
      </c>
    </row>
    <row r="9" spans="1:6" s="21" customFormat="1" ht="135" customHeight="1" x14ac:dyDescent="0.25">
      <c r="A9" s="41">
        <v>8</v>
      </c>
      <c r="B9" s="32">
        <v>1.014359</v>
      </c>
      <c r="C9" s="32" t="s">
        <v>315</v>
      </c>
      <c r="D9" s="32" t="s">
        <v>1421</v>
      </c>
      <c r="E9" s="32" t="str">
        <f t="shared" si="0"/>
        <v>https://dichvucong.gov.vn/tra-cuu-thu-tuc/danh-sach?keyword=1.014359</v>
      </c>
      <c r="F9" s="42" t="str" cm="1">
        <f t="array" ref="F9">QR_Code(E9)</f>
        <v/>
      </c>
    </row>
    <row r="10" spans="1:6" s="21" customFormat="1" ht="135" customHeight="1" x14ac:dyDescent="0.25">
      <c r="A10" s="41">
        <v>9</v>
      </c>
      <c r="B10" s="32">
        <v>1.010772</v>
      </c>
      <c r="C10" s="32" t="s">
        <v>320</v>
      </c>
      <c r="D10" s="32" t="s">
        <v>1421</v>
      </c>
      <c r="E10" s="32" t="str">
        <f t="shared" si="0"/>
        <v>https://dichvucong.gov.vn/tra-cuu-thu-tuc/danh-sach?keyword=1.010772</v>
      </c>
      <c r="F10" s="42" t="str" cm="1">
        <f t="array" ref="F10">QR_Code(E10)</f>
        <v/>
      </c>
    </row>
    <row r="11" spans="1:6" s="21" customFormat="1" ht="135" customHeight="1" x14ac:dyDescent="0.25">
      <c r="A11" s="41">
        <v>10</v>
      </c>
      <c r="B11" s="32">
        <v>1.010788</v>
      </c>
      <c r="C11" s="32" t="s">
        <v>324</v>
      </c>
      <c r="D11" s="32" t="s">
        <v>1421</v>
      </c>
      <c r="E11" s="32" t="str">
        <f t="shared" si="0"/>
        <v>https://dichvucong.gov.vn/tra-cuu-thu-tuc/danh-sach?keyword=1.010788</v>
      </c>
      <c r="F11" s="42" t="str" cm="1">
        <f t="array" ref="F11">QR_Code(E11)</f>
        <v/>
      </c>
    </row>
    <row r="12" spans="1:6" s="21" customFormat="1" ht="135" customHeight="1" x14ac:dyDescent="0.25">
      <c r="A12" s="41">
        <v>11</v>
      </c>
      <c r="B12" s="32">
        <v>1.010777</v>
      </c>
      <c r="C12" s="32" t="s">
        <v>327</v>
      </c>
      <c r="D12" s="32" t="s">
        <v>1421</v>
      </c>
      <c r="E12" s="32" t="str">
        <f t="shared" si="0"/>
        <v>https://dichvucong.gov.vn/tra-cuu-thu-tuc/danh-sach?keyword=1.010777</v>
      </c>
      <c r="F12" s="42" t="str" cm="1">
        <f t="array" ref="F12">QR_Code(E12)</f>
        <v/>
      </c>
    </row>
    <row r="13" spans="1:6" s="21" customFormat="1" ht="135" customHeight="1" x14ac:dyDescent="0.25">
      <c r="A13" s="41">
        <v>12</v>
      </c>
      <c r="B13" s="32">
        <v>1.0107809999999999</v>
      </c>
      <c r="C13" s="32" t="s">
        <v>330</v>
      </c>
      <c r="D13" s="32" t="s">
        <v>1421</v>
      </c>
      <c r="E13" s="32" t="str">
        <f t="shared" si="0"/>
        <v>https://dichvucong.gov.vn/tra-cuu-thu-tuc/danh-sach?keyword=1.010781</v>
      </c>
      <c r="F13" s="42" t="str" cm="1">
        <f t="array" ref="F13">QR_Code(E13)</f>
        <v/>
      </c>
    </row>
    <row r="14" spans="1:6" s="21" customFormat="1" ht="135" customHeight="1" x14ac:dyDescent="0.25">
      <c r="A14" s="41">
        <v>13</v>
      </c>
      <c r="B14" s="32">
        <v>1.0107740000000001</v>
      </c>
      <c r="C14" s="32" t="s">
        <v>333</v>
      </c>
      <c r="D14" s="32" t="s">
        <v>1421</v>
      </c>
      <c r="E14" s="32" t="str">
        <f t="shared" si="0"/>
        <v>https://dichvucong.gov.vn/tra-cuu-thu-tuc/danh-sach?keyword=1.010774</v>
      </c>
      <c r="F14" s="42" t="str" cm="1">
        <f t="array" ref="F14">QR_Code(E14)</f>
        <v/>
      </c>
    </row>
    <row r="15" spans="1:6" s="21" customFormat="1" ht="135" customHeight="1" x14ac:dyDescent="0.25">
      <c r="A15" s="41">
        <v>14</v>
      </c>
      <c r="B15" s="32">
        <v>1.010778</v>
      </c>
      <c r="C15" s="32" t="s">
        <v>336</v>
      </c>
      <c r="D15" s="32" t="s">
        <v>1421</v>
      </c>
      <c r="E15" s="32" t="str">
        <f t="shared" si="0"/>
        <v>https://dichvucong.gov.vn/tra-cuu-thu-tuc/danh-sach?keyword=1.010778</v>
      </c>
      <c r="F15" s="42" t="str" cm="1">
        <f t="array" ref="F15">QR_Code(E15)</f>
        <v/>
      </c>
    </row>
    <row r="16" spans="1:6" s="21" customFormat="1" ht="135" customHeight="1" x14ac:dyDescent="0.25">
      <c r="A16" s="41">
        <v>15</v>
      </c>
      <c r="B16" s="32">
        <v>1.010775</v>
      </c>
      <c r="C16" s="32" t="s">
        <v>339</v>
      </c>
      <c r="D16" s="32" t="s">
        <v>1421</v>
      </c>
      <c r="E16" s="32" t="str">
        <f t="shared" si="0"/>
        <v>https://dichvucong.gov.vn/tra-cuu-thu-tuc/danh-sach?keyword=1.010775</v>
      </c>
      <c r="F16" s="42" t="str" cm="1">
        <f t="array" ref="F16">QR_Code(E16)</f>
        <v/>
      </c>
    </row>
    <row r="17" spans="1:6" s="21" customFormat="1" ht="135" customHeight="1" x14ac:dyDescent="0.25">
      <c r="A17" s="41">
        <v>16</v>
      </c>
      <c r="B17" s="32">
        <v>1.0137499999999999</v>
      </c>
      <c r="C17" s="32" t="s">
        <v>342</v>
      </c>
      <c r="D17" s="32" t="s">
        <v>1421</v>
      </c>
      <c r="E17" s="32" t="str">
        <f t="shared" si="0"/>
        <v>https://dichvucong.gov.vn/tra-cuu-thu-tuc/danh-sach?keyword=1.01375</v>
      </c>
      <c r="F17" s="42" t="str" cm="1">
        <f t="array" ref="F17">QR_Code(E17)</f>
        <v/>
      </c>
    </row>
    <row r="18" spans="1:6" s="21" customFormat="1" ht="135" customHeight="1" x14ac:dyDescent="0.25">
      <c r="A18" s="41">
        <v>17</v>
      </c>
      <c r="B18" s="32">
        <v>1.013749</v>
      </c>
      <c r="C18" s="32" t="s">
        <v>345</v>
      </c>
      <c r="D18" s="32" t="s">
        <v>1421</v>
      </c>
      <c r="E18" s="32" t="str">
        <f t="shared" si="0"/>
        <v>https://dichvucong.gov.vn/tra-cuu-thu-tuc/danh-sach?keyword=1.013749</v>
      </c>
      <c r="F18" s="42" t="str" cm="1">
        <f t="array" ref="F18">QR_Code(E18)</f>
        <v/>
      </c>
    </row>
    <row r="19" spans="1:6" s="21" customFormat="1" ht="135" customHeight="1" x14ac:dyDescent="0.25">
      <c r="A19" s="41">
        <v>18</v>
      </c>
      <c r="B19" s="32">
        <v>1.0108330000000001</v>
      </c>
      <c r="C19" s="32" t="s">
        <v>348</v>
      </c>
      <c r="D19" s="32" t="s">
        <v>1421</v>
      </c>
      <c r="E19" s="32" t="str">
        <f t="shared" si="0"/>
        <v>https://dichvucong.gov.vn/tra-cuu-thu-tuc/danh-sach?keyword=1.010833</v>
      </c>
      <c r="F19" s="42" t="str" cm="1">
        <f t="array" ref="F19">QR_Code(E19)</f>
        <v/>
      </c>
    </row>
    <row r="20" spans="1:6" s="21" customFormat="1" ht="135" customHeight="1" x14ac:dyDescent="0.25">
      <c r="A20" s="41">
        <v>19</v>
      </c>
      <c r="B20" s="32">
        <v>1.0108299999999999</v>
      </c>
      <c r="C20" s="32" t="s">
        <v>352</v>
      </c>
      <c r="D20" s="32" t="s">
        <v>1421</v>
      </c>
      <c r="E20" s="32" t="str">
        <f t="shared" si="0"/>
        <v>https://dichvucong.gov.vn/tra-cuu-thu-tuc/danh-sach?keyword=1.01083</v>
      </c>
      <c r="F20" s="42" t="str" cm="1">
        <f t="array" ref="F20">QR_Code(E20)</f>
        <v/>
      </c>
    </row>
    <row r="21" spans="1:6" s="21" customFormat="1" ht="135" customHeight="1" x14ac:dyDescent="0.25">
      <c r="A21" s="41">
        <v>20</v>
      </c>
      <c r="B21" s="32">
        <v>1.010829</v>
      </c>
      <c r="C21" s="32" t="s">
        <v>355</v>
      </c>
      <c r="D21" s="32" t="s">
        <v>1421</v>
      </c>
      <c r="E21" s="32" t="str">
        <f t="shared" si="0"/>
        <v>https://dichvucong.gov.vn/tra-cuu-thu-tuc/danh-sach?keyword=1.010829</v>
      </c>
      <c r="F21" s="42" t="str" cm="1">
        <f t="array" ref="F21">QR_Code(E21)</f>
        <v/>
      </c>
    </row>
    <row r="22" spans="1:6" s="21" customFormat="1" ht="135" customHeight="1" x14ac:dyDescent="0.25">
      <c r="A22" s="41">
        <v>21</v>
      </c>
      <c r="B22" s="32">
        <v>1.010821</v>
      </c>
      <c r="C22" s="32" t="s">
        <v>359</v>
      </c>
      <c r="D22" s="32" t="s">
        <v>1421</v>
      </c>
      <c r="E22" s="32" t="str">
        <f t="shared" si="0"/>
        <v>https://dichvucong.gov.vn/tra-cuu-thu-tuc/danh-sach?keyword=1.010821</v>
      </c>
      <c r="F22" s="42" t="str" cm="1">
        <f t="array" ref="F22">QR_Code(E22)</f>
        <v/>
      </c>
    </row>
    <row r="23" spans="1:6" s="21" customFormat="1" ht="135" customHeight="1" x14ac:dyDescent="0.25">
      <c r="A23" s="41">
        <v>22</v>
      </c>
      <c r="B23" s="32">
        <v>1.0108200000000001</v>
      </c>
      <c r="C23" s="32" t="s">
        <v>362</v>
      </c>
      <c r="D23" s="32" t="s">
        <v>1421</v>
      </c>
      <c r="E23" s="32" t="str">
        <f t="shared" si="0"/>
        <v>https://dichvucong.gov.vn/tra-cuu-thu-tuc/danh-sach?keyword=1.01082</v>
      </c>
      <c r="F23" s="42" t="str" cm="1">
        <f t="array" ref="F23">QR_Code(E23)</f>
        <v/>
      </c>
    </row>
    <row r="24" spans="1:6" s="21" customFormat="1" ht="135" customHeight="1" x14ac:dyDescent="0.25">
      <c r="A24" s="41">
        <v>23</v>
      </c>
      <c r="B24" s="32">
        <v>1.0108189999999999</v>
      </c>
      <c r="C24" s="32" t="s">
        <v>365</v>
      </c>
      <c r="D24" s="32" t="s">
        <v>1421</v>
      </c>
      <c r="E24" s="32" t="str">
        <f t="shared" si="0"/>
        <v>https://dichvucong.gov.vn/tra-cuu-thu-tuc/danh-sach?keyword=1.010819</v>
      </c>
      <c r="F24" s="42" t="str" cm="1">
        <f t="array" ref="F24">QR_Code(E24)</f>
        <v/>
      </c>
    </row>
    <row r="25" spans="1:6" s="21" customFormat="1" ht="135" customHeight="1" x14ac:dyDescent="0.25">
      <c r="A25" s="41">
        <v>24</v>
      </c>
      <c r="B25" s="32">
        <v>1.0108250000000001</v>
      </c>
      <c r="C25" s="32" t="s">
        <v>368</v>
      </c>
      <c r="D25" s="32" t="s">
        <v>1421</v>
      </c>
      <c r="E25" s="32" t="str">
        <f t="shared" si="0"/>
        <v>https://dichvucong.gov.vn/tra-cuu-thu-tuc/danh-sach?keyword=1.010825</v>
      </c>
      <c r="F25" s="42" t="str" cm="1">
        <f t="array" ref="F25">QR_Code(E25)</f>
        <v/>
      </c>
    </row>
    <row r="26" spans="1:6" s="21" customFormat="1" ht="135" customHeight="1" x14ac:dyDescent="0.25">
      <c r="A26" s="41">
        <v>25</v>
      </c>
      <c r="B26" s="32">
        <v>1.0108239999999999</v>
      </c>
      <c r="C26" s="32" t="s">
        <v>371</v>
      </c>
      <c r="D26" s="32" t="s">
        <v>1421</v>
      </c>
      <c r="E26" s="32" t="str">
        <f t="shared" si="0"/>
        <v>https://dichvucong.gov.vn/tra-cuu-thu-tuc/danh-sach?keyword=1.010824</v>
      </c>
      <c r="F26" s="42" t="str" cm="1">
        <f t="array" ref="F26">QR_Code(E26)</f>
        <v/>
      </c>
    </row>
    <row r="27" spans="1:6" s="21" customFormat="1" ht="135" customHeight="1" x14ac:dyDescent="0.25">
      <c r="A27" s="41">
        <v>26</v>
      </c>
      <c r="B27" s="32">
        <v>1.0108170000000001</v>
      </c>
      <c r="C27" s="32" t="s">
        <v>374</v>
      </c>
      <c r="D27" s="32" t="s">
        <v>1421</v>
      </c>
      <c r="E27" s="32" t="str">
        <f t="shared" si="0"/>
        <v>https://dichvucong.gov.vn/tra-cuu-thu-tuc/danh-sach?keyword=1.010817</v>
      </c>
      <c r="F27" s="42" t="str" cm="1">
        <f t="array" ref="F27">QR_Code(E27)</f>
        <v/>
      </c>
    </row>
    <row r="28" spans="1:6" s="21" customFormat="1" ht="135" customHeight="1" x14ac:dyDescent="0.25">
      <c r="A28" s="41">
        <v>27</v>
      </c>
      <c r="B28" s="32">
        <v>1.010812</v>
      </c>
      <c r="C28" s="32" t="s">
        <v>377</v>
      </c>
      <c r="D28" s="32" t="s">
        <v>1421</v>
      </c>
      <c r="E28" s="32" t="str">
        <f t="shared" si="0"/>
        <v>https://dichvucong.gov.vn/tra-cuu-thu-tuc/danh-sach?keyword=1.010812</v>
      </c>
      <c r="F28" s="42" t="str" cm="1">
        <f t="array" ref="F28">QR_Code(E28)</f>
        <v/>
      </c>
    </row>
    <row r="29" spans="1:6" s="21" customFormat="1" ht="135" customHeight="1" x14ac:dyDescent="0.25">
      <c r="A29" s="41">
        <v>28</v>
      </c>
      <c r="B29" s="32">
        <v>1.0108109999999999</v>
      </c>
      <c r="C29" s="32" t="s">
        <v>380</v>
      </c>
      <c r="D29" s="32" t="s">
        <v>1421</v>
      </c>
      <c r="E29" s="32" t="str">
        <f t="shared" si="0"/>
        <v>https://dichvucong.gov.vn/tra-cuu-thu-tuc/danh-sach?keyword=1.010811</v>
      </c>
      <c r="F29" s="42" t="str" cm="1">
        <f t="array" ref="F29">QR_Code(E29)</f>
        <v/>
      </c>
    </row>
    <row r="30" spans="1:6" s="21" customFormat="1" ht="135" customHeight="1" x14ac:dyDescent="0.25">
      <c r="A30" s="41">
        <v>29</v>
      </c>
      <c r="B30" s="32">
        <v>1.01081</v>
      </c>
      <c r="C30" s="32" t="s">
        <v>383</v>
      </c>
      <c r="D30" s="32" t="s">
        <v>1421</v>
      </c>
      <c r="E30" s="32" t="str">
        <f t="shared" si="0"/>
        <v>https://dichvucong.gov.vn/tra-cuu-thu-tuc/danh-sach?keyword=1.01081</v>
      </c>
      <c r="F30" s="42" t="str" cm="1">
        <f t="array" ref="F30">QR_Code(E30)</f>
        <v/>
      </c>
    </row>
    <row r="31" spans="1:6" s="21" customFormat="1" ht="135" customHeight="1" x14ac:dyDescent="0.25">
      <c r="A31" s="41">
        <v>30</v>
      </c>
      <c r="B31" s="32">
        <v>1.0108029999999999</v>
      </c>
      <c r="C31" s="32" t="s">
        <v>386</v>
      </c>
      <c r="D31" s="32" t="s">
        <v>1421</v>
      </c>
      <c r="E31" s="32" t="str">
        <f t="shared" si="0"/>
        <v>https://dichvucong.gov.vn/tra-cuu-thu-tuc/danh-sach?keyword=1.010803</v>
      </c>
      <c r="F31" s="42" t="str" cm="1">
        <f t="array" ref="F31">QR_Code(E31)</f>
        <v/>
      </c>
    </row>
    <row r="32" spans="1:6" s="21" customFormat="1" ht="135" customHeight="1" x14ac:dyDescent="0.25">
      <c r="A32" s="41">
        <v>31</v>
      </c>
      <c r="B32" s="32">
        <v>1.0108010000000001</v>
      </c>
      <c r="C32" s="32" t="s">
        <v>389</v>
      </c>
      <c r="D32" s="32" t="s">
        <v>1421</v>
      </c>
      <c r="E32" s="32" t="str">
        <f t="shared" si="0"/>
        <v>https://dichvucong.gov.vn/tra-cuu-thu-tuc/danh-sach?keyword=1.010801</v>
      </c>
      <c r="F32" s="42" t="str" cm="1">
        <f t="array" ref="F32">QR_Code(E32)</f>
        <v/>
      </c>
    </row>
    <row r="33" spans="1:6" s="21" customFormat="1" ht="135" customHeight="1" x14ac:dyDescent="0.25">
      <c r="A33" s="41">
        <v>32</v>
      </c>
      <c r="B33" s="32">
        <v>1.010818</v>
      </c>
      <c r="C33" s="32" t="s">
        <v>392</v>
      </c>
      <c r="D33" s="32" t="s">
        <v>1421</v>
      </c>
      <c r="E33" s="32" t="str">
        <f t="shared" si="0"/>
        <v>https://dichvucong.gov.vn/tra-cuu-thu-tuc/danh-sach?keyword=1.010818</v>
      </c>
      <c r="F33" s="42" t="str" cm="1">
        <f t="array" ref="F33">QR_Code(E33)</f>
        <v/>
      </c>
    </row>
    <row r="34" spans="1:6" s="21" customFormat="1" ht="135" customHeight="1" x14ac:dyDescent="0.25">
      <c r="A34" s="41">
        <v>33</v>
      </c>
      <c r="B34" s="32">
        <v>1.0108159999999999</v>
      </c>
      <c r="C34" s="32" t="s">
        <v>395</v>
      </c>
      <c r="D34" s="32" t="s">
        <v>1421</v>
      </c>
      <c r="E34" s="32" t="str">
        <f t="shared" si="0"/>
        <v>https://dichvucong.gov.vn/tra-cuu-thu-tuc/danh-sach?keyword=1.010816</v>
      </c>
      <c r="F34" s="42" t="str" cm="1">
        <f t="array" ref="F34">QR_Code(E34)</f>
        <v/>
      </c>
    </row>
    <row r="35" spans="1:6" s="21" customFormat="1" ht="135" customHeight="1" x14ac:dyDescent="0.25">
      <c r="A35" s="41">
        <v>34</v>
      </c>
      <c r="B35" s="32">
        <v>1.010815</v>
      </c>
      <c r="C35" s="32" t="s">
        <v>398</v>
      </c>
      <c r="D35" s="32" t="s">
        <v>1421</v>
      </c>
      <c r="E35" s="32" t="str">
        <f t="shared" si="0"/>
        <v>https://dichvucong.gov.vn/tra-cuu-thu-tuc/danh-sach?keyword=1.010815</v>
      </c>
      <c r="F35" s="42" t="str" cm="1">
        <f t="array" ref="F35">QR_Code(E35)</f>
        <v/>
      </c>
    </row>
    <row r="36" spans="1:6" s="21" customFormat="1" ht="135" customHeight="1" x14ac:dyDescent="0.25">
      <c r="A36" s="41">
        <v>35</v>
      </c>
      <c r="B36" s="32">
        <v>1.0108140000000001</v>
      </c>
      <c r="C36" s="32" t="s">
        <v>401</v>
      </c>
      <c r="D36" s="32" t="s">
        <v>1421</v>
      </c>
      <c r="E36" s="32" t="str">
        <f t="shared" si="0"/>
        <v>https://dichvucong.gov.vn/tra-cuu-thu-tuc/danh-sach?keyword=1.010814</v>
      </c>
      <c r="F36" s="42" t="str" cm="1">
        <f t="array" ref="F36">QR_Code(E36)</f>
        <v/>
      </c>
    </row>
    <row r="37" spans="1:6" s="21" customFormat="1" ht="135" customHeight="1" x14ac:dyDescent="0.25">
      <c r="A37" s="41">
        <v>36</v>
      </c>
      <c r="B37" s="32">
        <v>1.010805</v>
      </c>
      <c r="C37" s="32" t="s">
        <v>404</v>
      </c>
      <c r="D37" s="32" t="s">
        <v>1421</v>
      </c>
      <c r="E37" s="32" t="str">
        <f t="shared" si="0"/>
        <v>https://dichvucong.gov.vn/tra-cuu-thu-tuc/danh-sach?keyword=1.010805</v>
      </c>
      <c r="F37" s="42" t="str" cm="1">
        <f t="array" ref="F37">QR_Code(E37)</f>
        <v/>
      </c>
    </row>
    <row r="38" spans="1:6" s="21" customFormat="1" ht="135" customHeight="1" x14ac:dyDescent="0.25">
      <c r="A38" s="41">
        <v>37</v>
      </c>
      <c r="B38" s="32">
        <v>1.010804</v>
      </c>
      <c r="C38" s="32" t="s">
        <v>407</v>
      </c>
      <c r="D38" s="32" t="s">
        <v>1421</v>
      </c>
      <c r="E38" s="32" t="str">
        <f t="shared" si="0"/>
        <v>https://dichvucong.gov.vn/tra-cuu-thu-tuc/danh-sach?keyword=1.010804</v>
      </c>
      <c r="F38" s="42" t="str" cm="1">
        <f t="array" ref="F38">QR_Code(E38)</f>
        <v/>
      </c>
    </row>
    <row r="39" spans="1:6" s="21" customFormat="1" ht="135" customHeight="1" x14ac:dyDescent="0.25">
      <c r="A39" s="41">
        <v>38</v>
      </c>
      <c r="B39" s="32">
        <v>1.010802</v>
      </c>
      <c r="C39" s="32" t="s">
        <v>410</v>
      </c>
      <c r="D39" s="32" t="s">
        <v>1421</v>
      </c>
      <c r="E39" s="32" t="str">
        <f t="shared" si="0"/>
        <v>https://dichvucong.gov.vn/tra-cuu-thu-tuc/danh-sach?keyword=1.010802</v>
      </c>
      <c r="F39" s="42" t="str" cm="1">
        <f t="array" ref="F39">QR_Code(E39)</f>
        <v/>
      </c>
    </row>
    <row r="40" spans="1:6" s="21" customFormat="1" ht="135" customHeight="1" x14ac:dyDescent="0.25">
      <c r="A40" s="41">
        <v>39</v>
      </c>
      <c r="B40" s="32">
        <v>2.0023080000000002</v>
      </c>
      <c r="C40" s="32" t="s">
        <v>413</v>
      </c>
      <c r="D40" s="32" t="s">
        <v>1421</v>
      </c>
      <c r="E40" s="32" t="str">
        <f t="shared" si="0"/>
        <v>https://dichvucong.gov.vn/tra-cuu-thu-tuc/danh-sach?keyword=2.002308</v>
      </c>
      <c r="F40" s="42" t="str" cm="1">
        <f t="array" ref="F40">QR_Code(E40)</f>
        <v/>
      </c>
    </row>
    <row r="41" spans="1:6" s="21" customFormat="1" ht="135" customHeight="1" x14ac:dyDescent="0.25">
      <c r="A41" s="41">
        <v>40</v>
      </c>
      <c r="B41" s="32">
        <v>2.0023070000000001</v>
      </c>
      <c r="C41" s="32" t="s">
        <v>416</v>
      </c>
      <c r="D41" s="32" t="s">
        <v>1421</v>
      </c>
      <c r="E41" s="32" t="str">
        <f t="shared" si="0"/>
        <v>https://dichvucong.gov.vn/tra-cuu-thu-tuc/danh-sach?keyword=2.002307</v>
      </c>
      <c r="F41" s="42" t="str" cm="1">
        <f t="array" ref="F41">QR_Code(E41)</f>
        <v/>
      </c>
    </row>
    <row r="42" spans="1:6" s="21" customFormat="1" ht="135" customHeight="1" x14ac:dyDescent="0.25">
      <c r="A42" s="41">
        <v>41</v>
      </c>
      <c r="B42" s="32">
        <v>1.004964</v>
      </c>
      <c r="C42" s="32" t="s">
        <v>420</v>
      </c>
      <c r="D42" s="32" t="s">
        <v>1421</v>
      </c>
      <c r="E42" s="32" t="str">
        <f t="shared" si="0"/>
        <v>https://dichvucong.gov.vn/tra-cuu-thu-tuc/danh-sach?keyword=1.004964</v>
      </c>
      <c r="F42" s="42" t="str" cm="1">
        <f t="array" ref="F42">QR_Code(E42)</f>
        <v/>
      </c>
    </row>
    <row r="43" spans="1:6" s="21" customFormat="1" ht="135" customHeight="1" x14ac:dyDescent="0.25">
      <c r="A43" s="41">
        <v>42</v>
      </c>
      <c r="B43" s="32">
        <v>1.0012570000000001</v>
      </c>
      <c r="C43" s="32" t="s">
        <v>423</v>
      </c>
      <c r="D43" s="32" t="s">
        <v>1421</v>
      </c>
      <c r="E43" s="32" t="str">
        <f t="shared" si="0"/>
        <v>https://dichvucong.gov.vn/tra-cuu-thu-tuc/danh-sach?keyword=1.001257</v>
      </c>
      <c r="F43" s="42" t="str" cm="1">
        <f t="array" ref="F43">QR_Code(E43)</f>
        <v/>
      </c>
    </row>
    <row r="44" spans="1:6" s="21" customFormat="1" ht="135" customHeight="1" x14ac:dyDescent="0.25">
      <c r="A44" s="41">
        <v>43</v>
      </c>
      <c r="B44" s="32">
        <v>2.0013960000000002</v>
      </c>
      <c r="C44" s="32" t="s">
        <v>426</v>
      </c>
      <c r="D44" s="32" t="s">
        <v>1421</v>
      </c>
      <c r="E44" s="32" t="str">
        <f t="shared" si="0"/>
        <v>https://dichvucong.gov.vn/tra-cuu-thu-tuc/danh-sach?keyword=2.001396</v>
      </c>
      <c r="F44" s="42" t="str" cm="1">
        <f t="array" ref="F44">QR_Code(E44)</f>
        <v/>
      </c>
    </row>
    <row r="45" spans="1:6" s="21" customFormat="1" ht="135" customHeight="1" x14ac:dyDescent="0.25">
      <c r="A45" s="41">
        <v>44</v>
      </c>
      <c r="B45" s="32">
        <v>2.0011570000000001</v>
      </c>
      <c r="C45" s="32" t="s">
        <v>429</v>
      </c>
      <c r="D45" s="32" t="s">
        <v>1421</v>
      </c>
      <c r="E45" s="32" t="str">
        <f t="shared" si="0"/>
        <v>https://dichvucong.gov.vn/tra-cuu-thu-tuc/danh-sach?keyword=2.001157</v>
      </c>
      <c r="F45" s="42" t="str" cm="1">
        <f t="array" ref="F45">QR_Code(E45)</f>
        <v/>
      </c>
    </row>
    <row r="46" spans="1:6" s="21" customFormat="1" ht="135" customHeight="1" x14ac:dyDescent="0.25">
      <c r="A46" s="41">
        <v>45</v>
      </c>
      <c r="B46" s="32">
        <v>1.0137339999999999</v>
      </c>
      <c r="C46" s="32" t="s">
        <v>432</v>
      </c>
      <c r="D46" s="32" t="s">
        <v>1422</v>
      </c>
      <c r="E46" s="32" t="str">
        <f t="shared" si="0"/>
        <v>https://dichvucong.gov.vn/tra-cuu-thu-tuc/danh-sach?keyword=1.013734</v>
      </c>
      <c r="F46" s="42" t="str" cm="1">
        <f t="array" ref="F46">QR_Code(E46)</f>
        <v/>
      </c>
    </row>
    <row r="47" spans="1:6" s="21" customFormat="1" ht="135" customHeight="1" x14ac:dyDescent="0.25">
      <c r="A47" s="41">
        <v>46</v>
      </c>
      <c r="B47" s="32">
        <v>1.013706</v>
      </c>
      <c r="C47" s="32" t="s">
        <v>437</v>
      </c>
      <c r="D47" s="32" t="s">
        <v>1423</v>
      </c>
      <c r="E47" s="32" t="str">
        <f t="shared" si="0"/>
        <v>https://dichvucong.gov.vn/tra-cuu-thu-tuc/danh-sach?keyword=1.013706</v>
      </c>
      <c r="F47" s="42" t="str" cm="1">
        <f t="array" ref="F47">QR_Code(E47)</f>
        <v/>
      </c>
    </row>
    <row r="48" spans="1:6" s="21" customFormat="1" ht="135" customHeight="1" x14ac:dyDescent="0.25">
      <c r="A48" s="41">
        <v>47</v>
      </c>
      <c r="B48" s="32">
        <v>1.013703</v>
      </c>
      <c r="C48" s="32" t="s">
        <v>442</v>
      </c>
      <c r="D48" s="32" t="s">
        <v>1423</v>
      </c>
      <c r="E48" s="32" t="str">
        <f t="shared" si="0"/>
        <v>https://dichvucong.gov.vn/tra-cuu-thu-tuc/danh-sach?keyword=1.013703</v>
      </c>
      <c r="F48" s="42" t="str" cm="1">
        <f t="array" ref="F48">QR_Code(E48)</f>
        <v/>
      </c>
    </row>
    <row r="49" spans="1:6" s="21" customFormat="1" ht="135" customHeight="1" x14ac:dyDescent="0.25">
      <c r="A49" s="41">
        <v>48</v>
      </c>
      <c r="B49" s="32">
        <v>1.013717</v>
      </c>
      <c r="C49" s="32" t="s">
        <v>445</v>
      </c>
      <c r="D49" s="32" t="s">
        <v>1423</v>
      </c>
      <c r="E49" s="32" t="str">
        <f t="shared" si="0"/>
        <v>https://dichvucong.gov.vn/tra-cuu-thu-tuc/danh-sach?keyword=1.013717</v>
      </c>
      <c r="F49" s="42" t="str" cm="1">
        <f t="array" ref="F49">QR_Code(E49)</f>
        <v/>
      </c>
    </row>
    <row r="50" spans="1:6" s="21" customFormat="1" ht="135" customHeight="1" x14ac:dyDescent="0.25">
      <c r="A50" s="41">
        <v>49</v>
      </c>
      <c r="B50" s="32">
        <v>1.0137100000000001</v>
      </c>
      <c r="C50" s="32" t="s">
        <v>448</v>
      </c>
      <c r="D50" s="32" t="s">
        <v>1423</v>
      </c>
      <c r="E50" s="32" t="str">
        <f t="shared" si="0"/>
        <v>https://dichvucong.gov.vn/tra-cuu-thu-tuc/danh-sach?keyword=1.01371</v>
      </c>
      <c r="F50" s="42" t="str" cm="1">
        <f t="array" ref="F50">QR_Code(E50)</f>
        <v/>
      </c>
    </row>
    <row r="51" spans="1:6" s="21" customFormat="1" ht="135" customHeight="1" x14ac:dyDescent="0.25">
      <c r="A51" s="41">
        <v>50</v>
      </c>
      <c r="B51" s="32">
        <v>1.0137160000000001</v>
      </c>
      <c r="C51" s="32" t="s">
        <v>451</v>
      </c>
      <c r="D51" s="32" t="s">
        <v>1423</v>
      </c>
      <c r="E51" s="32" t="str">
        <f t="shared" si="0"/>
        <v>https://dichvucong.gov.vn/tra-cuu-thu-tuc/danh-sach?keyword=1.013716</v>
      </c>
      <c r="F51" s="42" t="str" cm="1">
        <f t="array" ref="F51">QR_Code(E51)</f>
        <v/>
      </c>
    </row>
    <row r="52" spans="1:6" s="21" customFormat="1" ht="135" customHeight="1" x14ac:dyDescent="0.25">
      <c r="A52" s="41">
        <v>51</v>
      </c>
      <c r="B52" s="32">
        <v>1.0137080000000001</v>
      </c>
      <c r="C52" s="32" t="s">
        <v>454</v>
      </c>
      <c r="D52" s="32" t="s">
        <v>1423</v>
      </c>
      <c r="E52" s="32" t="str">
        <f t="shared" si="0"/>
        <v>https://dichvucong.gov.vn/tra-cuu-thu-tuc/danh-sach?keyword=1.013708</v>
      </c>
      <c r="F52" s="42" t="str" cm="1">
        <f t="array" ref="F52">QR_Code(E52)</f>
        <v/>
      </c>
    </row>
    <row r="53" spans="1:6" s="21" customFormat="1" ht="135" customHeight="1" x14ac:dyDescent="0.25">
      <c r="A53" s="41">
        <v>52</v>
      </c>
      <c r="B53" s="32">
        <v>1.0137119999999999</v>
      </c>
      <c r="C53" s="32" t="s">
        <v>457</v>
      </c>
      <c r="D53" s="32" t="s">
        <v>1423</v>
      </c>
      <c r="E53" s="32" t="str">
        <f t="shared" si="0"/>
        <v>https://dichvucong.gov.vn/tra-cuu-thu-tuc/danh-sach?keyword=1.013712</v>
      </c>
      <c r="F53" s="42" t="str" cm="1">
        <f t="array" ref="F53">QR_Code(E53)</f>
        <v/>
      </c>
    </row>
    <row r="54" spans="1:6" s="21" customFormat="1" ht="135" customHeight="1" x14ac:dyDescent="0.25">
      <c r="A54" s="41">
        <v>53</v>
      </c>
      <c r="B54" s="32">
        <v>1.0137130000000001</v>
      </c>
      <c r="C54" s="32" t="s">
        <v>460</v>
      </c>
      <c r="D54" s="32" t="s">
        <v>1423</v>
      </c>
      <c r="E54" s="32" t="str">
        <f t="shared" si="0"/>
        <v>https://dichvucong.gov.vn/tra-cuu-thu-tuc/danh-sach?keyword=1.013713</v>
      </c>
      <c r="F54" s="42" t="str" cm="1">
        <f t="array" ref="F54">QR_Code(E54)</f>
        <v/>
      </c>
    </row>
    <row r="55" spans="1:6" s="21" customFormat="1" ht="135" customHeight="1" x14ac:dyDescent="0.25">
      <c r="A55" s="41">
        <v>54</v>
      </c>
      <c r="B55" s="32">
        <v>1.0137020000000001</v>
      </c>
      <c r="C55" s="32" t="s">
        <v>463</v>
      </c>
      <c r="D55" s="32" t="s">
        <v>1423</v>
      </c>
      <c r="E55" s="32" t="str">
        <f t="shared" si="0"/>
        <v>https://dichvucong.gov.vn/tra-cuu-thu-tuc/danh-sach?keyword=1.013702</v>
      </c>
      <c r="F55" s="42" t="str" cm="1">
        <f t="array" ref="F55">QR_Code(E55)</f>
        <v/>
      </c>
    </row>
    <row r="56" spans="1:6" s="21" customFormat="1" ht="135" customHeight="1" x14ac:dyDescent="0.25">
      <c r="A56" s="41">
        <v>55</v>
      </c>
      <c r="B56" s="32">
        <v>1.0137149999999999</v>
      </c>
      <c r="C56" s="32" t="s">
        <v>466</v>
      </c>
      <c r="D56" s="32" t="s">
        <v>1423</v>
      </c>
      <c r="E56" s="32" t="str">
        <f t="shared" si="0"/>
        <v>https://dichvucong.gov.vn/tra-cuu-thu-tuc/danh-sach?keyword=1.013715</v>
      </c>
      <c r="F56" s="42" t="str" cm="1">
        <f t="array" ref="F56">QR_Code(E56)</f>
        <v/>
      </c>
    </row>
    <row r="57" spans="1:6" s="21" customFormat="1" ht="135" customHeight="1" x14ac:dyDescent="0.25">
      <c r="A57" s="41">
        <v>56</v>
      </c>
      <c r="B57" s="32">
        <v>1.013709</v>
      </c>
      <c r="C57" s="32" t="s">
        <v>469</v>
      </c>
      <c r="D57" s="32" t="s">
        <v>1423</v>
      </c>
      <c r="E57" s="32" t="str">
        <f t="shared" si="0"/>
        <v>https://dichvucong.gov.vn/tra-cuu-thu-tuc/danh-sach?keyword=1.013709</v>
      </c>
      <c r="F57" s="42" t="str" cm="1">
        <f t="array" ref="F57">QR_Code(E57)</f>
        <v/>
      </c>
    </row>
    <row r="58" spans="1:6" s="21" customFormat="1" ht="135" customHeight="1" x14ac:dyDescent="0.25">
      <c r="A58" s="41">
        <v>57</v>
      </c>
      <c r="B58" s="32">
        <v>1.0137069999999999</v>
      </c>
      <c r="C58" s="32" t="s">
        <v>472</v>
      </c>
      <c r="D58" s="32" t="s">
        <v>1423</v>
      </c>
      <c r="E58" s="32" t="str">
        <f t="shared" si="0"/>
        <v>https://dichvucong.gov.vn/tra-cuu-thu-tuc/danh-sach?keyword=1.013707</v>
      </c>
      <c r="F58" s="42" t="str" cm="1">
        <f t="array" ref="F58">QR_Code(E58)</f>
        <v/>
      </c>
    </row>
    <row r="59" spans="1:6" s="21" customFormat="1" ht="135" customHeight="1" x14ac:dyDescent="0.25">
      <c r="A59" s="41">
        <v>58</v>
      </c>
      <c r="B59" s="32">
        <v>1.013714</v>
      </c>
      <c r="C59" s="32" t="s">
        <v>475</v>
      </c>
      <c r="D59" s="32" t="s">
        <v>1423</v>
      </c>
      <c r="E59" s="32" t="str">
        <f t="shared" si="0"/>
        <v>https://dichvucong.gov.vn/tra-cuu-thu-tuc/danh-sach?keyword=1.013714</v>
      </c>
      <c r="F59" s="42" t="str" cm="1">
        <f t="array" ref="F59">QR_Code(E59)</f>
        <v/>
      </c>
    </row>
    <row r="60" spans="1:6" s="21" customFormat="1" ht="135" customHeight="1" x14ac:dyDescent="0.25">
      <c r="A60" s="41">
        <v>59</v>
      </c>
      <c r="B60" s="32">
        <v>1.013711</v>
      </c>
      <c r="C60" s="32" t="s">
        <v>478</v>
      </c>
      <c r="D60" s="32" t="s">
        <v>1423</v>
      </c>
      <c r="E60" s="32" t="str">
        <f t="shared" si="0"/>
        <v>https://dichvucong.gov.vn/tra-cuu-thu-tuc/danh-sach?keyword=1.013711</v>
      </c>
      <c r="F60" s="42" t="str" cm="1">
        <f t="array" ref="F60">QR_Code(E60)</f>
        <v/>
      </c>
    </row>
    <row r="61" spans="1:6" s="21" customFormat="1" ht="135" customHeight="1" x14ac:dyDescent="0.25">
      <c r="A61" s="41">
        <v>60</v>
      </c>
      <c r="B61" s="32">
        <v>1.0137039999999999</v>
      </c>
      <c r="C61" s="32" t="s">
        <v>481</v>
      </c>
      <c r="D61" s="32" t="s">
        <v>1423</v>
      </c>
      <c r="E61" s="32" t="str">
        <f t="shared" si="0"/>
        <v>https://dichvucong.gov.vn/tra-cuu-thu-tuc/danh-sach?keyword=1.013704</v>
      </c>
      <c r="F61" s="42" t="str" cm="1">
        <f t="array" ref="F61">QR_Code(E61)</f>
        <v/>
      </c>
    </row>
    <row r="62" spans="1:6" s="21" customFormat="1" ht="135" customHeight="1" x14ac:dyDescent="0.25">
      <c r="A62" s="41">
        <v>61</v>
      </c>
      <c r="B62" s="32">
        <v>1.0141500000000001</v>
      </c>
      <c r="C62" s="32" t="s">
        <v>484</v>
      </c>
      <c r="D62" s="32" t="s">
        <v>1424</v>
      </c>
      <c r="E62" s="32" t="str">
        <f t="shared" si="0"/>
        <v>https://dichvucong.gov.vn/tra-cuu-thu-tuc/danh-sach?keyword=1.01415</v>
      </c>
      <c r="F62" s="42" t="str" cm="1">
        <f t="array" ref="F62">QR_Code(E62)</f>
        <v/>
      </c>
    </row>
    <row r="63" spans="1:6" s="21" customFormat="1" ht="135" customHeight="1" x14ac:dyDescent="0.25">
      <c r="A63" s="41">
        <v>62</v>
      </c>
      <c r="B63" s="32">
        <v>1.014149</v>
      </c>
      <c r="C63" s="32" t="s">
        <v>489</v>
      </c>
      <c r="D63" s="32" t="s">
        <v>1424</v>
      </c>
      <c r="E63" s="32" t="str">
        <f t="shared" si="0"/>
        <v>https://dichvucong.gov.vn/tra-cuu-thu-tuc/danh-sach?keyword=1.014149</v>
      </c>
      <c r="F63" s="42" t="str" cm="1">
        <f t="array" ref="F63">QR_Code(E63)</f>
        <v/>
      </c>
    </row>
    <row r="64" spans="1:6" s="21" customFormat="1" ht="135" customHeight="1" x14ac:dyDescent="0.25">
      <c r="A64" s="41">
        <v>63</v>
      </c>
      <c r="B64" s="32">
        <v>1.0137240000000001</v>
      </c>
      <c r="C64" s="32" t="s">
        <v>492</v>
      </c>
      <c r="D64" s="32" t="s">
        <v>1425</v>
      </c>
      <c r="E64" s="32" t="str">
        <f t="shared" si="0"/>
        <v>https://dichvucong.gov.vn/tra-cuu-thu-tuc/danh-sach?keyword=1.013724</v>
      </c>
      <c r="F64" s="42" t="str" cm="1">
        <f t="array" ref="F64">QR_Code(E64)</f>
        <v/>
      </c>
    </row>
    <row r="65" spans="1:6" s="21" customFormat="1" ht="135" customHeight="1" x14ac:dyDescent="0.25">
      <c r="A65" s="41">
        <v>64</v>
      </c>
      <c r="B65" s="32">
        <v>1.013725</v>
      </c>
      <c r="C65" s="32" t="s">
        <v>1482</v>
      </c>
      <c r="D65" s="32" t="s">
        <v>1425</v>
      </c>
      <c r="E65" s="32" t="str">
        <f t="shared" si="0"/>
        <v>https://dichvucong.gov.vn/tra-cuu-thu-tuc/danh-sach?keyword=1.013725</v>
      </c>
      <c r="F65" s="42" t="str" cm="1">
        <f t="array" ref="F65">QR_Code(E65)</f>
        <v/>
      </c>
    </row>
  </sheetData>
  <pageMargins left="0.5" right="0.5" top="1" bottom="0.25" header="0.3" footer="0.3"/>
  <pageSetup paperSize="9" scale="91" fitToHeight="0"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F52"/>
  <sheetViews>
    <sheetView zoomScale="130" zoomScaleNormal="130" workbookViewId="0">
      <selection activeCell="H3" sqref="H3"/>
    </sheetView>
  </sheetViews>
  <sheetFormatPr defaultRowHeight="111" customHeight="1" x14ac:dyDescent="0.25"/>
  <cols>
    <col min="1" max="1" width="8.28515625" style="17" customWidth="1"/>
    <col min="2" max="2" width="16.85546875" style="17" customWidth="1"/>
    <col min="3" max="3" width="40.7109375" style="17" customWidth="1"/>
    <col min="4" max="4" width="19.5703125" style="17" customWidth="1"/>
    <col min="5" max="5" width="37.5703125" style="17" hidden="1" customWidth="1"/>
    <col min="6" max="6" width="20.5703125" style="17" customWidth="1"/>
    <col min="7" max="16384" width="9.140625" style="17"/>
  </cols>
  <sheetData>
    <row r="1" spans="1:6" s="5" customFormat="1" ht="20.25" x14ac:dyDescent="0.25">
      <c r="A1" s="30" t="s">
        <v>3</v>
      </c>
      <c r="B1" s="30" t="s">
        <v>4</v>
      </c>
      <c r="C1" s="30" t="s">
        <v>5</v>
      </c>
      <c r="D1" s="30" t="s">
        <v>7</v>
      </c>
      <c r="E1" s="30" t="s">
        <v>1398</v>
      </c>
      <c r="F1" s="30" t="s">
        <v>1399</v>
      </c>
    </row>
    <row r="2" spans="1:6" s="3" customFormat="1" ht="111" customHeight="1" x14ac:dyDescent="0.25">
      <c r="A2" s="31">
        <v>1</v>
      </c>
      <c r="B2" s="32">
        <v>1.012975</v>
      </c>
      <c r="C2" s="32" t="s">
        <v>113</v>
      </c>
      <c r="D2" s="32" t="s">
        <v>1409</v>
      </c>
      <c r="E2" s="32" t="str">
        <f>"https://dichvucong.gov.vn/tra-cuu-thu-tuc/danh-sach?keyword="&amp;B2</f>
        <v>https://dichvucong.gov.vn/tra-cuu-thu-tuc/danh-sach?keyword=1.012975</v>
      </c>
      <c r="F2" s="32" t="str" cm="1">
        <f t="array" ref="F2">QR_Code(E2)</f>
        <v/>
      </c>
    </row>
    <row r="3" spans="1:6" s="3" customFormat="1" ht="202.5" x14ac:dyDescent="0.25">
      <c r="A3" s="31">
        <v>2</v>
      </c>
      <c r="B3" s="32">
        <v>3.0003090000000001</v>
      </c>
      <c r="C3" s="32" t="s">
        <v>118</v>
      </c>
      <c r="D3" s="32" t="s">
        <v>1409</v>
      </c>
      <c r="E3" s="32" t="str">
        <f t="shared" ref="E3:E52" si="0">"https://dichvucong.gov.vn/tra-cuu-thu-tuc/danh-sach?keyword="&amp;B3</f>
        <v>https://dichvucong.gov.vn/tra-cuu-thu-tuc/danh-sach?keyword=3.000309</v>
      </c>
      <c r="F3" s="32" t="str" cm="1">
        <f t="array" ref="F3">QR_Code(E3)</f>
        <v/>
      </c>
    </row>
    <row r="4" spans="1:6" s="3" customFormat="1" ht="111" customHeight="1" x14ac:dyDescent="0.25">
      <c r="A4" s="31">
        <v>3</v>
      </c>
      <c r="B4" s="32">
        <v>1.012974</v>
      </c>
      <c r="C4" s="32" t="s">
        <v>121</v>
      </c>
      <c r="D4" s="32" t="s">
        <v>1410</v>
      </c>
      <c r="E4" s="32" t="str">
        <f t="shared" si="0"/>
        <v>https://dichvucong.gov.vn/tra-cuu-thu-tuc/danh-sach?keyword=1.012974</v>
      </c>
      <c r="F4" s="32" t="str" cm="1">
        <f t="array" ref="F4">QR_Code(E4)</f>
        <v/>
      </c>
    </row>
    <row r="5" spans="1:6" s="3" customFormat="1" ht="111" customHeight="1" x14ac:dyDescent="0.25">
      <c r="A5" s="31">
        <v>4</v>
      </c>
      <c r="B5" s="32">
        <v>1.0129729999999999</v>
      </c>
      <c r="C5" s="32" t="s">
        <v>125</v>
      </c>
      <c r="D5" s="32" t="s">
        <v>1410</v>
      </c>
      <c r="E5" s="32" t="str">
        <f t="shared" si="0"/>
        <v>https://dichvucong.gov.vn/tra-cuu-thu-tuc/danh-sach?keyword=1.012973</v>
      </c>
      <c r="F5" s="32" t="str" cm="1">
        <f t="array" ref="F5">QR_Code(E5)</f>
        <v/>
      </c>
    </row>
    <row r="6" spans="1:6" s="3" customFormat="1" ht="111" customHeight="1" x14ac:dyDescent="0.25">
      <c r="A6" s="31">
        <v>5</v>
      </c>
      <c r="B6" s="32">
        <v>1.012972</v>
      </c>
      <c r="C6" s="32" t="s">
        <v>128</v>
      </c>
      <c r="D6" s="32" t="s">
        <v>1410</v>
      </c>
      <c r="E6" s="32" t="str">
        <f t="shared" si="0"/>
        <v>https://dichvucong.gov.vn/tra-cuu-thu-tuc/danh-sach?keyword=1.012972</v>
      </c>
      <c r="F6" s="32" t="str" cm="1">
        <f t="array" ref="F6">QR_Code(E6)</f>
        <v/>
      </c>
    </row>
    <row r="7" spans="1:6" s="3" customFormat="1" ht="111" customHeight="1" x14ac:dyDescent="0.25">
      <c r="A7" s="31">
        <v>6</v>
      </c>
      <c r="B7" s="32">
        <v>1.0129710000000001</v>
      </c>
      <c r="C7" s="32" t="s">
        <v>131</v>
      </c>
      <c r="D7" s="32" t="s">
        <v>1410</v>
      </c>
      <c r="E7" s="32" t="str">
        <f t="shared" si="0"/>
        <v>https://dichvucong.gov.vn/tra-cuu-thu-tuc/danh-sach?keyword=1.012971</v>
      </c>
      <c r="F7" s="32" t="str" cm="1">
        <f t="array" ref="F7">QR_Code(E7)</f>
        <v/>
      </c>
    </row>
    <row r="8" spans="1:6" s="3" customFormat="1" ht="111" customHeight="1" x14ac:dyDescent="0.25">
      <c r="A8" s="31">
        <v>7</v>
      </c>
      <c r="B8" s="32">
        <v>1.0129619999999999</v>
      </c>
      <c r="C8" s="32" t="s">
        <v>134</v>
      </c>
      <c r="D8" s="32" t="s">
        <v>1410</v>
      </c>
      <c r="E8" s="32" t="str">
        <f t="shared" si="0"/>
        <v>https://dichvucong.gov.vn/tra-cuu-thu-tuc/danh-sach?keyword=1.012962</v>
      </c>
      <c r="F8" s="32" t="str" cm="1">
        <f t="array" ref="F8">QR_Code(E8)</f>
        <v/>
      </c>
    </row>
    <row r="9" spans="1:6" s="3" customFormat="1" ht="111" customHeight="1" x14ac:dyDescent="0.25">
      <c r="A9" s="31">
        <v>8</v>
      </c>
      <c r="B9" s="32">
        <v>1.012961</v>
      </c>
      <c r="C9" s="32" t="s">
        <v>137</v>
      </c>
      <c r="D9" s="32" t="s">
        <v>1410</v>
      </c>
      <c r="E9" s="32" t="str">
        <f t="shared" si="0"/>
        <v>https://dichvucong.gov.vn/tra-cuu-thu-tuc/danh-sach?keyword=1.012961</v>
      </c>
      <c r="F9" s="32" t="str" cm="1">
        <f t="array" ref="F9">QR_Code(E9)</f>
        <v/>
      </c>
    </row>
    <row r="10" spans="1:6" s="3" customFormat="1" ht="111" customHeight="1" x14ac:dyDescent="0.25">
      <c r="A10" s="31">
        <v>9</v>
      </c>
      <c r="B10" s="32">
        <v>1.006445</v>
      </c>
      <c r="C10" s="32" t="s">
        <v>140</v>
      </c>
      <c r="D10" s="32" t="s">
        <v>1410</v>
      </c>
      <c r="E10" s="32" t="str">
        <f t="shared" si="0"/>
        <v>https://dichvucong.gov.vn/tra-cuu-thu-tuc/danh-sach?keyword=1.006445</v>
      </c>
      <c r="F10" s="32" t="str" cm="1">
        <f t="array" ref="F10">QR_Code(E10)</f>
        <v/>
      </c>
    </row>
    <row r="11" spans="1:6" s="3" customFormat="1" ht="111" customHeight="1" x14ac:dyDescent="0.25">
      <c r="A11" s="31">
        <v>10</v>
      </c>
      <c r="B11" s="32">
        <v>1.0064439999999999</v>
      </c>
      <c r="C11" s="32" t="s">
        <v>143</v>
      </c>
      <c r="D11" s="32" t="s">
        <v>1410</v>
      </c>
      <c r="E11" s="32" t="str">
        <f t="shared" si="0"/>
        <v>https://dichvucong.gov.vn/tra-cuu-thu-tuc/danh-sach?keyword=1.006444</v>
      </c>
      <c r="F11" s="32" t="str" cm="1">
        <f t="array" ref="F11">QR_Code(E11)</f>
        <v/>
      </c>
    </row>
    <row r="12" spans="1:6" s="3" customFormat="1" ht="111" customHeight="1" x14ac:dyDescent="0.25">
      <c r="A12" s="31">
        <v>11</v>
      </c>
      <c r="B12" s="32">
        <v>1.0063899999999999</v>
      </c>
      <c r="C12" s="32" t="s">
        <v>146</v>
      </c>
      <c r="D12" s="32" t="s">
        <v>1410</v>
      </c>
      <c r="E12" s="32" t="str">
        <f t="shared" si="0"/>
        <v>https://dichvucong.gov.vn/tra-cuu-thu-tuc/danh-sach?keyword=1.00639</v>
      </c>
      <c r="F12" s="32" t="str" cm="1">
        <f t="array" ref="F12">QR_Code(E12)</f>
        <v/>
      </c>
    </row>
    <row r="13" spans="1:6" s="3" customFormat="1" ht="111" customHeight="1" x14ac:dyDescent="0.25">
      <c r="A13" s="31">
        <v>12</v>
      </c>
      <c r="B13" s="32">
        <v>1.0129699999999999</v>
      </c>
      <c r="C13" s="32" t="s">
        <v>157</v>
      </c>
      <c r="D13" s="32" t="s">
        <v>1412</v>
      </c>
      <c r="E13" s="32" t="str">
        <f t="shared" si="0"/>
        <v>https://dichvucong.gov.vn/tra-cuu-thu-tuc/danh-sach?keyword=1.01297</v>
      </c>
      <c r="F13" s="32" t="str" cm="1">
        <f t="array" ref="F13">QR_Code(E13)</f>
        <v/>
      </c>
    </row>
    <row r="14" spans="1:6" s="3" customFormat="1" ht="111" customHeight="1" x14ac:dyDescent="0.25">
      <c r="A14" s="31">
        <v>13</v>
      </c>
      <c r="B14" s="32">
        <v>1.012969</v>
      </c>
      <c r="C14" s="32" t="s">
        <v>161</v>
      </c>
      <c r="D14" s="32" t="s">
        <v>1412</v>
      </c>
      <c r="E14" s="32" t="str">
        <f t="shared" si="0"/>
        <v>https://dichvucong.gov.vn/tra-cuu-thu-tuc/danh-sach?keyword=1.012969</v>
      </c>
      <c r="F14" s="32" t="str" cm="1">
        <f t="array" ref="F14">QR_Code(E14)</f>
        <v/>
      </c>
    </row>
    <row r="15" spans="1:6" s="3" customFormat="1" ht="111" customHeight="1" x14ac:dyDescent="0.25">
      <c r="A15" s="31">
        <v>14</v>
      </c>
      <c r="B15" s="32">
        <v>3.000308</v>
      </c>
      <c r="C15" s="32" t="s">
        <v>164</v>
      </c>
      <c r="D15" s="32" t="s">
        <v>1412</v>
      </c>
      <c r="E15" s="32" t="str">
        <f t="shared" si="0"/>
        <v>https://dichvucong.gov.vn/tra-cuu-thu-tuc/danh-sach?keyword=3.000308</v>
      </c>
      <c r="F15" s="32" t="str" cm="1">
        <f t="array" ref="F15">QR_Code(E15)</f>
        <v/>
      </c>
    </row>
    <row r="16" spans="1:6" s="3" customFormat="1" ht="111" customHeight="1" x14ac:dyDescent="0.25">
      <c r="A16" s="31">
        <v>15</v>
      </c>
      <c r="B16" s="32">
        <v>3.0003069999999998</v>
      </c>
      <c r="C16" s="32" t="s">
        <v>167</v>
      </c>
      <c r="D16" s="32" t="s">
        <v>1412</v>
      </c>
      <c r="E16" s="32" t="str">
        <f t="shared" si="0"/>
        <v>https://dichvucong.gov.vn/tra-cuu-thu-tuc/danh-sach?keyword=3.000307</v>
      </c>
      <c r="F16" s="32" t="str" cm="1">
        <f t="array" ref="F16">QR_Code(E16)</f>
        <v/>
      </c>
    </row>
    <row r="17" spans="1:6" s="3" customFormat="1" ht="111" customHeight="1" x14ac:dyDescent="0.25">
      <c r="A17" s="31">
        <v>16</v>
      </c>
      <c r="B17" s="32">
        <v>1.0129630000000001</v>
      </c>
      <c r="C17" s="32" t="s">
        <v>170</v>
      </c>
      <c r="D17" s="32" t="s">
        <v>1413</v>
      </c>
      <c r="E17" s="32" t="str">
        <f t="shared" si="0"/>
        <v>https://dichvucong.gov.vn/tra-cuu-thu-tuc/danh-sach?keyword=1.012963</v>
      </c>
      <c r="F17" s="32" t="str" cm="1">
        <f t="array" ref="F17">QR_Code(E17)</f>
        <v/>
      </c>
    </row>
    <row r="18" spans="1:6" s="3" customFormat="1" ht="111" customHeight="1" x14ac:dyDescent="0.25">
      <c r="A18" s="31">
        <v>17</v>
      </c>
      <c r="B18" s="32">
        <v>1.005099</v>
      </c>
      <c r="C18" s="32" t="s">
        <v>174</v>
      </c>
      <c r="D18" s="32" t="s">
        <v>1413</v>
      </c>
      <c r="E18" s="32" t="str">
        <f t="shared" si="0"/>
        <v>https://dichvucong.gov.vn/tra-cuu-thu-tuc/danh-sach?keyword=1.005099</v>
      </c>
      <c r="F18" s="32" t="str" cm="1">
        <f t="array" ref="F18">QR_Code(E18)</f>
        <v/>
      </c>
    </row>
    <row r="19" spans="1:6" s="3" customFormat="1" ht="111" customHeight="1" x14ac:dyDescent="0.25">
      <c r="A19" s="31">
        <v>18</v>
      </c>
      <c r="B19" s="32">
        <v>1.0016389999999999</v>
      </c>
      <c r="C19" s="32" t="s">
        <v>178</v>
      </c>
      <c r="D19" s="32" t="s">
        <v>1413</v>
      </c>
      <c r="E19" s="32" t="str">
        <f t="shared" si="0"/>
        <v>https://dichvucong.gov.vn/tra-cuu-thu-tuc/danh-sach?keyword=1.001639</v>
      </c>
      <c r="F19" s="32" t="str" cm="1">
        <f t="array" ref="F19">QR_Code(E19)</f>
        <v/>
      </c>
    </row>
    <row r="20" spans="1:6" s="3" customFormat="1" ht="111" customHeight="1" x14ac:dyDescent="0.25">
      <c r="A20" s="31">
        <v>19</v>
      </c>
      <c r="B20" s="32">
        <v>2.0018419999999999</v>
      </c>
      <c r="C20" s="32" t="s">
        <v>181</v>
      </c>
      <c r="D20" s="32" t="s">
        <v>1413</v>
      </c>
      <c r="E20" s="32" t="str">
        <f t="shared" si="0"/>
        <v>https://dichvucong.gov.vn/tra-cuu-thu-tuc/danh-sach?keyword=2.001842</v>
      </c>
      <c r="F20" s="32" t="str" cm="1">
        <f t="array" ref="F20">QR_Code(E20)</f>
        <v/>
      </c>
    </row>
    <row r="21" spans="1:6" s="3" customFormat="1" ht="111" customHeight="1" x14ac:dyDescent="0.25">
      <c r="A21" s="31">
        <v>20</v>
      </c>
      <c r="B21" s="32">
        <v>1.0045630000000001</v>
      </c>
      <c r="C21" s="32" t="s">
        <v>184</v>
      </c>
      <c r="D21" s="32" t="s">
        <v>1413</v>
      </c>
      <c r="E21" s="32" t="str">
        <f t="shared" si="0"/>
        <v>https://dichvucong.gov.vn/tra-cuu-thu-tuc/danh-sach?keyword=1.004563</v>
      </c>
      <c r="F21" s="32" t="str" cm="1">
        <f t="array" ref="F21">QR_Code(E21)</f>
        <v/>
      </c>
    </row>
    <row r="22" spans="1:6" s="3" customFormat="1" ht="111" customHeight="1" x14ac:dyDescent="0.25">
      <c r="A22" s="31">
        <v>21</v>
      </c>
      <c r="B22" s="32">
        <v>1.0045519999999999</v>
      </c>
      <c r="C22" s="32" t="s">
        <v>187</v>
      </c>
      <c r="D22" s="32" t="s">
        <v>1413</v>
      </c>
      <c r="E22" s="32" t="str">
        <f t="shared" si="0"/>
        <v>https://dichvucong.gov.vn/tra-cuu-thu-tuc/danh-sach?keyword=1.004552</v>
      </c>
      <c r="F22" s="32" t="str" cm="1">
        <f t="array" ref="F22">QR_Code(E22)</f>
        <v/>
      </c>
    </row>
    <row r="23" spans="1:6" s="3" customFormat="1" ht="111" customHeight="1" x14ac:dyDescent="0.25">
      <c r="A23" s="31">
        <v>22</v>
      </c>
      <c r="B23" s="32">
        <v>1.012967</v>
      </c>
      <c r="C23" s="32" t="s">
        <v>190</v>
      </c>
      <c r="D23" s="32" t="s">
        <v>1414</v>
      </c>
      <c r="E23" s="32" t="str">
        <f t="shared" si="0"/>
        <v>https://dichvucong.gov.vn/tra-cuu-thu-tuc/danh-sach?keyword=1.012967</v>
      </c>
      <c r="F23" s="32" t="str" cm="1">
        <f t="array" ref="F23">QR_Code(E23)</f>
        <v/>
      </c>
    </row>
    <row r="24" spans="1:6" s="3" customFormat="1" ht="111" customHeight="1" x14ac:dyDescent="0.25">
      <c r="A24" s="31">
        <v>23</v>
      </c>
      <c r="B24" s="32">
        <v>1.012964</v>
      </c>
      <c r="C24" s="32" t="s">
        <v>194</v>
      </c>
      <c r="D24" s="32" t="s">
        <v>1414</v>
      </c>
      <c r="E24" s="32" t="str">
        <f t="shared" si="0"/>
        <v>https://dichvucong.gov.vn/tra-cuu-thu-tuc/danh-sach?keyword=1.012964</v>
      </c>
      <c r="F24" s="32" t="str" cm="1">
        <f t="array" ref="F24">QR_Code(E24)</f>
        <v/>
      </c>
    </row>
    <row r="25" spans="1:6" s="3" customFormat="1" ht="111" customHeight="1" x14ac:dyDescent="0.25">
      <c r="A25" s="31">
        <v>24</v>
      </c>
      <c r="B25" s="32">
        <v>1.0129680000000001</v>
      </c>
      <c r="C25" s="32" t="s">
        <v>197</v>
      </c>
      <c r="D25" s="32" t="s">
        <v>1414</v>
      </c>
      <c r="E25" s="32" t="str">
        <f t="shared" si="0"/>
        <v>https://dichvucong.gov.vn/tra-cuu-thu-tuc/danh-sach?keyword=1.012968</v>
      </c>
      <c r="F25" s="32" t="str" cm="1">
        <f t="array" ref="F25">QR_Code(E25)</f>
        <v/>
      </c>
    </row>
    <row r="26" spans="1:6" s="3" customFormat="1" ht="111" customHeight="1" x14ac:dyDescent="0.25">
      <c r="A26" s="31">
        <v>25</v>
      </c>
      <c r="B26" s="32">
        <v>1.012966</v>
      </c>
      <c r="C26" s="32" t="s">
        <v>200</v>
      </c>
      <c r="D26" s="32" t="s">
        <v>1414</v>
      </c>
      <c r="E26" s="32" t="str">
        <f t="shared" si="0"/>
        <v>https://dichvucong.gov.vn/tra-cuu-thu-tuc/danh-sach?keyword=1.012966</v>
      </c>
      <c r="F26" s="32" t="str" cm="1">
        <f t="array" ref="F26">QR_Code(E26)</f>
        <v/>
      </c>
    </row>
    <row r="27" spans="1:6" s="3" customFormat="1" ht="111" customHeight="1" x14ac:dyDescent="0.25">
      <c r="A27" s="31">
        <v>26</v>
      </c>
      <c r="B27" s="32">
        <v>1.0129649999999999</v>
      </c>
      <c r="C27" s="32" t="s">
        <v>203</v>
      </c>
      <c r="D27" s="32" t="s">
        <v>1414</v>
      </c>
      <c r="E27" s="32" t="str">
        <f t="shared" si="0"/>
        <v>https://dichvucong.gov.vn/tra-cuu-thu-tuc/danh-sach?keyword=1.012965</v>
      </c>
      <c r="F27" s="32" t="str" cm="1">
        <f t="array" ref="F27">QR_Code(E27)</f>
        <v/>
      </c>
    </row>
    <row r="28" spans="1:6" s="3" customFormat="1" ht="111" customHeight="1" x14ac:dyDescent="0.25">
      <c r="A28" s="31">
        <v>27</v>
      </c>
      <c r="B28" s="32">
        <v>2.0024820000000001</v>
      </c>
      <c r="C28" s="32" t="s">
        <v>206</v>
      </c>
      <c r="D28" s="32" t="s">
        <v>1414</v>
      </c>
      <c r="E28" s="32" t="str">
        <f t="shared" si="0"/>
        <v>https://dichvucong.gov.vn/tra-cuu-thu-tuc/danh-sach?keyword=2.002482</v>
      </c>
      <c r="F28" s="32" t="str" cm="1">
        <f t="array" ref="F28">QR_Code(E28)</f>
        <v/>
      </c>
    </row>
    <row r="29" spans="1:6" s="3" customFormat="1" ht="111" customHeight="1" x14ac:dyDescent="0.25">
      <c r="A29" s="31">
        <v>28</v>
      </c>
      <c r="B29" s="32">
        <v>2.0024829999999998</v>
      </c>
      <c r="C29" s="32" t="s">
        <v>210</v>
      </c>
      <c r="D29" s="32" t="s">
        <v>1414</v>
      </c>
      <c r="E29" s="32" t="str">
        <f t="shared" si="0"/>
        <v>https://dichvucong.gov.vn/tra-cuu-thu-tuc/danh-sach?keyword=2.002483</v>
      </c>
      <c r="F29" s="32" t="str" cm="1">
        <f t="array" ref="F29">QR_Code(E29)</f>
        <v/>
      </c>
    </row>
    <row r="30" spans="1:6" s="3" customFormat="1" ht="111" customHeight="1" x14ac:dyDescent="0.25">
      <c r="A30" s="31">
        <v>29</v>
      </c>
      <c r="B30" s="32">
        <v>2.002481</v>
      </c>
      <c r="C30" s="32" t="s">
        <v>213</v>
      </c>
      <c r="D30" s="32" t="s">
        <v>1414</v>
      </c>
      <c r="E30" s="32" t="str">
        <f t="shared" si="0"/>
        <v>https://dichvucong.gov.vn/tra-cuu-thu-tuc/danh-sach?keyword=2.002481</v>
      </c>
      <c r="F30" s="32" t="str" cm="1">
        <f t="array" ref="F30">QR_Code(E30)</f>
        <v/>
      </c>
    </row>
    <row r="31" spans="1:6" s="3" customFormat="1" ht="111" customHeight="1" x14ac:dyDescent="0.25">
      <c r="A31" s="31">
        <v>30</v>
      </c>
      <c r="B31" s="32">
        <v>1.0051079999999999</v>
      </c>
      <c r="C31" s="32" t="s">
        <v>217</v>
      </c>
      <c r="D31" s="32" t="s">
        <v>1414</v>
      </c>
      <c r="E31" s="32" t="str">
        <f t="shared" si="0"/>
        <v>https://dichvucong.gov.vn/tra-cuu-thu-tuc/danh-sach?keyword=1.005108</v>
      </c>
      <c r="F31" s="32" t="str" cm="1">
        <f t="array" ref="F31">QR_Code(E31)</f>
        <v/>
      </c>
    </row>
    <row r="32" spans="1:6" s="3" customFormat="1" ht="111" customHeight="1" x14ac:dyDescent="0.25">
      <c r="A32" s="31">
        <v>31</v>
      </c>
      <c r="B32" s="32">
        <v>2.0019040000000001</v>
      </c>
      <c r="C32" s="32" t="s">
        <v>220</v>
      </c>
      <c r="D32" s="32" t="s">
        <v>1414</v>
      </c>
      <c r="E32" s="32" t="str">
        <f t="shared" si="0"/>
        <v>https://dichvucong.gov.vn/tra-cuu-thu-tuc/danh-sach?keyword=2.001904</v>
      </c>
      <c r="F32" s="32" t="str" cm="1">
        <f t="array" ref="F32">QR_Code(E32)</f>
        <v/>
      </c>
    </row>
    <row r="33" spans="1:6" s="3" customFormat="1" ht="111" customHeight="1" x14ac:dyDescent="0.25">
      <c r="A33" s="31">
        <v>32</v>
      </c>
      <c r="B33" s="32">
        <v>3.0001820000000001</v>
      </c>
      <c r="C33" s="32" t="s">
        <v>223</v>
      </c>
      <c r="D33" s="32" t="s">
        <v>1414</v>
      </c>
      <c r="E33" s="32" t="str">
        <f t="shared" si="0"/>
        <v>https://dichvucong.gov.vn/tra-cuu-thu-tuc/danh-sach?keyword=3.000182</v>
      </c>
      <c r="F33" s="32" t="str" cm="1">
        <f t="array" ref="F33">QR_Code(E33)</f>
        <v/>
      </c>
    </row>
    <row r="34" spans="1:6" s="3" customFormat="1" ht="111" customHeight="1" x14ac:dyDescent="0.25">
      <c r="A34" s="31">
        <v>33</v>
      </c>
      <c r="B34" s="32">
        <v>2.0027710000000001</v>
      </c>
      <c r="C34" s="32" t="s">
        <v>226</v>
      </c>
      <c r="D34" s="32" t="s">
        <v>1415</v>
      </c>
      <c r="E34" s="32" t="str">
        <f t="shared" si="0"/>
        <v>https://dichvucong.gov.vn/tra-cuu-thu-tuc/danh-sach?keyword=2.002771</v>
      </c>
      <c r="F34" s="32" t="str" cm="1">
        <f t="array" ref="F34">QR_Code(E34)</f>
        <v/>
      </c>
    </row>
    <row r="35" spans="1:6" s="3" customFormat="1" ht="111" customHeight="1" x14ac:dyDescent="0.25">
      <c r="A35" s="31">
        <v>34</v>
      </c>
      <c r="B35" s="32">
        <v>2.0027699999999999</v>
      </c>
      <c r="C35" s="32" t="s">
        <v>231</v>
      </c>
      <c r="D35" s="32" t="s">
        <v>1415</v>
      </c>
      <c r="E35" s="32" t="str">
        <f t="shared" si="0"/>
        <v>https://dichvucong.gov.vn/tra-cuu-thu-tuc/danh-sach?keyword=2.00277</v>
      </c>
      <c r="F35" s="32" t="str" cm="1">
        <f t="array" ref="F35">QR_Code(E35)</f>
        <v/>
      </c>
    </row>
    <row r="36" spans="1:6" s="3" customFormat="1" ht="111" customHeight="1" x14ac:dyDescent="0.25">
      <c r="A36" s="31">
        <v>35</v>
      </c>
      <c r="B36" s="32">
        <v>1.0089509999999999</v>
      </c>
      <c r="C36" s="32" t="s">
        <v>234</v>
      </c>
      <c r="D36" s="32" t="s">
        <v>1415</v>
      </c>
      <c r="E36" s="32" t="str">
        <f t="shared" si="0"/>
        <v>https://dichvucong.gov.vn/tra-cuu-thu-tuc/danh-sach?keyword=1.008951</v>
      </c>
      <c r="F36" s="32" t="str" cm="1">
        <f t="array" ref="F36">QR_Code(E36)</f>
        <v/>
      </c>
    </row>
    <row r="37" spans="1:6" s="3" customFormat="1" ht="111" customHeight="1" x14ac:dyDescent="0.25">
      <c r="A37" s="31">
        <v>36</v>
      </c>
      <c r="B37" s="32">
        <v>1.00895</v>
      </c>
      <c r="C37" s="32" t="s">
        <v>237</v>
      </c>
      <c r="D37" s="32" t="s">
        <v>1415</v>
      </c>
      <c r="E37" s="32" t="str">
        <f t="shared" si="0"/>
        <v>https://dichvucong.gov.vn/tra-cuu-thu-tuc/danh-sach?keyword=1.00895</v>
      </c>
      <c r="F37" s="32" t="str" cm="1">
        <f t="array" ref="F37">QR_Code(E37)</f>
        <v/>
      </c>
    </row>
    <row r="38" spans="1:6" s="3" customFormat="1" ht="111" customHeight="1" x14ac:dyDescent="0.25">
      <c r="A38" s="31">
        <v>37</v>
      </c>
      <c r="B38" s="32">
        <v>1.0087250000000001</v>
      </c>
      <c r="C38" s="32" t="s">
        <v>241</v>
      </c>
      <c r="D38" s="32" t="s">
        <v>1415</v>
      </c>
      <c r="E38" s="32" t="str">
        <f t="shared" si="0"/>
        <v>https://dichvucong.gov.vn/tra-cuu-thu-tuc/danh-sach?keyword=1.008725</v>
      </c>
      <c r="F38" s="32" t="str" cm="1">
        <f t="array" ref="F38">QR_Code(E38)</f>
        <v/>
      </c>
    </row>
    <row r="39" spans="1:6" s="3" customFormat="1" ht="111" customHeight="1" x14ac:dyDescent="0.25">
      <c r="A39" s="31">
        <v>38</v>
      </c>
      <c r="B39" s="32">
        <v>1.008724</v>
      </c>
      <c r="C39" s="32" t="s">
        <v>244</v>
      </c>
      <c r="D39" s="32" t="s">
        <v>1415</v>
      </c>
      <c r="E39" s="32" t="str">
        <f t="shared" si="0"/>
        <v>https://dichvucong.gov.vn/tra-cuu-thu-tuc/danh-sach?keyword=1.008724</v>
      </c>
      <c r="F39" s="32" t="str" cm="1">
        <f t="array" ref="F39">QR_Code(E39)</f>
        <v/>
      </c>
    </row>
    <row r="40" spans="1:6" s="3" customFormat="1" ht="111" customHeight="1" x14ac:dyDescent="0.25">
      <c r="A40" s="31">
        <v>39</v>
      </c>
      <c r="B40" s="32">
        <v>1.0002800000000001</v>
      </c>
      <c r="C40" s="32" t="s">
        <v>247</v>
      </c>
      <c r="D40" s="32" t="s">
        <v>1415</v>
      </c>
      <c r="E40" s="32" t="str">
        <f t="shared" si="0"/>
        <v>https://dichvucong.gov.vn/tra-cuu-thu-tuc/danh-sach?keyword=1.00028</v>
      </c>
      <c r="F40" s="32" t="str" cm="1">
        <f t="array" ref="F40">QR_Code(E40)</f>
        <v/>
      </c>
    </row>
    <row r="41" spans="1:6" s="3" customFormat="1" ht="111" customHeight="1" x14ac:dyDescent="0.25">
      <c r="A41" s="31">
        <v>40</v>
      </c>
      <c r="B41" s="32">
        <v>1.000691</v>
      </c>
      <c r="C41" s="32" t="s">
        <v>250</v>
      </c>
      <c r="D41" s="32" t="s">
        <v>1415</v>
      </c>
      <c r="E41" s="32" t="str">
        <f t="shared" si="0"/>
        <v>https://dichvucong.gov.vn/tra-cuu-thu-tuc/danh-sach?keyword=1.000691</v>
      </c>
      <c r="F41" s="32" t="str" cm="1">
        <f t="array" ref="F41">QR_Code(E41)</f>
        <v/>
      </c>
    </row>
    <row r="42" spans="1:6" s="3" customFormat="1" ht="111" customHeight="1" x14ac:dyDescent="0.25">
      <c r="A42" s="31">
        <v>41</v>
      </c>
      <c r="B42" s="32">
        <v>1.002407</v>
      </c>
      <c r="C42" s="32" t="s">
        <v>253</v>
      </c>
      <c r="D42" s="32" t="s">
        <v>1415</v>
      </c>
      <c r="E42" s="32" t="str">
        <f t="shared" si="0"/>
        <v>https://dichvucong.gov.vn/tra-cuu-thu-tuc/danh-sach?keyword=1.002407</v>
      </c>
      <c r="F42" s="32" t="str" cm="1">
        <f t="array" ref="F42">QR_Code(E42)</f>
        <v/>
      </c>
    </row>
    <row r="43" spans="1:6" s="3" customFormat="1" ht="111" customHeight="1" x14ac:dyDescent="0.25">
      <c r="A43" s="31">
        <v>42</v>
      </c>
      <c r="B43" s="32">
        <v>1.001714</v>
      </c>
      <c r="C43" s="32" t="s">
        <v>256</v>
      </c>
      <c r="D43" s="32" t="s">
        <v>1415</v>
      </c>
      <c r="E43" s="32" t="str">
        <f t="shared" si="0"/>
        <v>https://dichvucong.gov.vn/tra-cuu-thu-tuc/danh-sach?keyword=1.001714</v>
      </c>
      <c r="F43" s="32" t="str" cm="1">
        <f t="array" ref="F43">QR_Code(E43)</f>
        <v/>
      </c>
    </row>
    <row r="44" spans="1:6" s="3" customFormat="1" ht="111" customHeight="1" x14ac:dyDescent="0.25">
      <c r="A44" s="31">
        <v>43</v>
      </c>
      <c r="B44" s="32">
        <v>1.0002880000000001</v>
      </c>
      <c r="C44" s="32" t="s">
        <v>259</v>
      </c>
      <c r="D44" s="32" t="s">
        <v>1415</v>
      </c>
      <c r="E44" s="32" t="str">
        <f t="shared" si="0"/>
        <v>https://dichvucong.gov.vn/tra-cuu-thu-tuc/danh-sach?keyword=1.000288</v>
      </c>
      <c r="F44" s="32" t="str" cm="1">
        <f t="array" ref="F44">QR_Code(E44)</f>
        <v/>
      </c>
    </row>
    <row r="45" spans="1:6" s="3" customFormat="1" ht="111" customHeight="1" x14ac:dyDescent="0.25">
      <c r="A45" s="31">
        <v>44</v>
      </c>
      <c r="B45" s="32">
        <v>1.001622</v>
      </c>
      <c r="C45" s="32" t="s">
        <v>262</v>
      </c>
      <c r="D45" s="32" t="s">
        <v>1415</v>
      </c>
      <c r="E45" s="32" t="str">
        <f t="shared" si="0"/>
        <v>https://dichvucong.gov.vn/tra-cuu-thu-tuc/danh-sach?keyword=1.001622</v>
      </c>
      <c r="F45" s="32" t="str" cm="1">
        <f t="array" ref="F45">QR_Code(E45)</f>
        <v/>
      </c>
    </row>
    <row r="46" spans="1:6" s="3" customFormat="1" ht="111" customHeight="1" x14ac:dyDescent="0.25">
      <c r="A46" s="31">
        <v>45</v>
      </c>
      <c r="B46" s="32">
        <v>1.0037020000000001</v>
      </c>
      <c r="C46" s="32" t="s">
        <v>265</v>
      </c>
      <c r="D46" s="32" t="s">
        <v>1415</v>
      </c>
      <c r="E46" s="32" t="str">
        <f t="shared" si="0"/>
        <v>https://dichvucong.gov.vn/tra-cuu-thu-tuc/danh-sach?keyword=1.003702</v>
      </c>
      <c r="F46" s="32" t="str" cm="1">
        <f t="array" ref="F46">QR_Code(E46)</f>
        <v/>
      </c>
    </row>
    <row r="47" spans="1:6" s="3" customFormat="1" ht="111" customHeight="1" x14ac:dyDescent="0.25">
      <c r="A47" s="31">
        <v>46</v>
      </c>
      <c r="B47" s="32">
        <v>1.0007109999999999</v>
      </c>
      <c r="C47" s="32" t="s">
        <v>268</v>
      </c>
      <c r="D47" s="32" t="s">
        <v>1416</v>
      </c>
      <c r="E47" s="32" t="str">
        <f t="shared" si="0"/>
        <v>https://dichvucong.gov.vn/tra-cuu-thu-tuc/danh-sach?keyword=1.000711</v>
      </c>
      <c r="F47" s="32" t="str" cm="1">
        <f t="array" ref="F47">QR_Code(E47)</f>
        <v/>
      </c>
    </row>
    <row r="48" spans="1:6" s="3" customFormat="1" ht="111" customHeight="1" x14ac:dyDescent="0.25">
      <c r="A48" s="31">
        <v>47</v>
      </c>
      <c r="B48" s="32">
        <v>1.000713</v>
      </c>
      <c r="C48" s="32" t="s">
        <v>272</v>
      </c>
      <c r="D48" s="32" t="s">
        <v>1416</v>
      </c>
      <c r="E48" s="32" t="str">
        <f t="shared" si="0"/>
        <v>https://dichvucong.gov.vn/tra-cuu-thu-tuc/danh-sach?keyword=1.000713</v>
      </c>
      <c r="F48" s="32" t="str" cm="1">
        <f t="array" ref="F48">QR_Code(E48)</f>
        <v/>
      </c>
    </row>
    <row r="49" spans="1:6" s="3" customFormat="1" ht="111" customHeight="1" x14ac:dyDescent="0.25">
      <c r="A49" s="31">
        <v>48</v>
      </c>
      <c r="B49" s="32">
        <v>1.000715</v>
      </c>
      <c r="C49" s="32" t="s">
        <v>275</v>
      </c>
      <c r="D49" s="32" t="s">
        <v>1416</v>
      </c>
      <c r="E49" s="32" t="str">
        <f t="shared" si="0"/>
        <v>https://dichvucong.gov.vn/tra-cuu-thu-tuc/danh-sach?keyword=1.000715</v>
      </c>
      <c r="F49" s="32" t="str" cm="1">
        <f t="array" ref="F49">QR_Code(E49)</f>
        <v/>
      </c>
    </row>
    <row r="50" spans="1:6" s="3" customFormat="1" ht="111" customHeight="1" x14ac:dyDescent="0.25">
      <c r="A50" s="31">
        <v>49</v>
      </c>
      <c r="B50" s="32">
        <v>1.00509</v>
      </c>
      <c r="C50" s="32" t="s">
        <v>278</v>
      </c>
      <c r="D50" s="32" t="s">
        <v>1417</v>
      </c>
      <c r="E50" s="32" t="str">
        <f t="shared" si="0"/>
        <v>https://dichvucong.gov.vn/tra-cuu-thu-tuc/danh-sach?keyword=1.00509</v>
      </c>
      <c r="F50" s="32" t="str" cm="1">
        <f t="array" ref="F50">QR_Code(E50)</f>
        <v/>
      </c>
    </row>
    <row r="51" spans="1:6" s="3" customFormat="1" ht="111" customHeight="1" x14ac:dyDescent="0.25">
      <c r="A51" s="31">
        <v>50</v>
      </c>
      <c r="B51" s="32">
        <v>3.0004680000000001</v>
      </c>
      <c r="C51" s="32" t="s">
        <v>282</v>
      </c>
      <c r="D51" s="32" t="s">
        <v>1418</v>
      </c>
      <c r="E51" s="32" t="str">
        <f t="shared" si="0"/>
        <v>https://dichvucong.gov.vn/tra-cuu-thu-tuc/danh-sach?keyword=3.000468</v>
      </c>
      <c r="F51" s="32" t="str" cm="1">
        <f t="array" ref="F51">QR_Code(E51)</f>
        <v/>
      </c>
    </row>
    <row r="52" spans="1:6" s="3" customFormat="1" ht="111" customHeight="1" x14ac:dyDescent="0.25">
      <c r="A52" s="31">
        <v>51</v>
      </c>
      <c r="B52" s="32">
        <v>3.000467</v>
      </c>
      <c r="C52" s="32" t="s">
        <v>286</v>
      </c>
      <c r="D52" s="32" t="s">
        <v>1418</v>
      </c>
      <c r="E52" s="32" t="str">
        <f t="shared" si="0"/>
        <v>https://dichvucong.gov.vn/tra-cuu-thu-tuc/danh-sach?keyword=3.000467</v>
      </c>
      <c r="F52" s="32" t="str" cm="1">
        <f t="array" ref="F52">QR_Code(E52)</f>
        <v/>
      </c>
    </row>
  </sheetData>
  <pageMargins left="0.5" right="0.5" top="1" bottom="0.5" header="0.3" footer="0.3"/>
  <pageSetup paperSize="9" scale="87" fitToHeight="0"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F17"/>
  <sheetViews>
    <sheetView zoomScale="130" zoomScaleNormal="130" workbookViewId="0">
      <selection activeCell="I4" sqref="I4"/>
    </sheetView>
  </sheetViews>
  <sheetFormatPr defaultRowHeight="112.5" customHeight="1" x14ac:dyDescent="0.25"/>
  <cols>
    <col min="1" max="1" width="7.7109375" style="36" customWidth="1"/>
    <col min="2" max="2" width="15.140625" style="36" bestFit="1" customWidth="1"/>
    <col min="3" max="3" width="29.140625" style="36" customWidth="1"/>
    <col min="4" max="4" width="20.28515625" style="36" customWidth="1"/>
    <col min="5" max="5" width="44.42578125" style="36" hidden="1" customWidth="1"/>
    <col min="6" max="6" width="22.28515625" style="36" customWidth="1"/>
    <col min="7" max="16384" width="9.140625" style="36"/>
  </cols>
  <sheetData>
    <row r="1" spans="1:6" s="33" customFormat="1" ht="20.25" x14ac:dyDescent="0.25">
      <c r="A1" s="30" t="s">
        <v>3</v>
      </c>
      <c r="B1" s="30" t="s">
        <v>4</v>
      </c>
      <c r="C1" s="30" t="s">
        <v>5</v>
      </c>
      <c r="D1" s="30" t="s">
        <v>7</v>
      </c>
      <c r="E1" s="30" t="s">
        <v>1398</v>
      </c>
      <c r="F1" s="30" t="s">
        <v>1399</v>
      </c>
    </row>
    <row r="2" spans="1:6" s="34" customFormat="1" ht="112.5" customHeight="1" x14ac:dyDescent="0.5">
      <c r="A2" s="31">
        <v>1</v>
      </c>
      <c r="B2" s="32">
        <v>2.0026199999999998</v>
      </c>
      <c r="C2" s="32" t="s">
        <v>61</v>
      </c>
      <c r="D2" s="32" t="s">
        <v>1404</v>
      </c>
      <c r="E2" s="32" t="str">
        <f>"https://dichvucong.gov.vn/tra-cuu-thu-tuc/danh-sach?keyword="&amp;B2</f>
        <v>https://dichvucong.gov.vn/tra-cuu-thu-tuc/danh-sach?keyword=2.00262</v>
      </c>
      <c r="F2" s="43" t="str" cm="1">
        <f t="array" ref="F2">QR_Code(E2)</f>
        <v/>
      </c>
    </row>
    <row r="3" spans="1:6" s="34" customFormat="1" ht="112.5" customHeight="1" x14ac:dyDescent="0.5">
      <c r="A3" s="31">
        <v>2</v>
      </c>
      <c r="B3" s="32">
        <v>2.0020959999999999</v>
      </c>
      <c r="C3" s="32" t="s">
        <v>65</v>
      </c>
      <c r="D3" s="32" t="s">
        <v>1405</v>
      </c>
      <c r="E3" s="32" t="str">
        <f t="shared" ref="E3:E17" si="0">"https://dichvucong.gov.vn/p/home/dvc-chi-tiet-thu-tuc-hanh-chinh.html?ma_thu_tuc="&amp;B3</f>
        <v>https://dichvucong.gov.vn/p/home/dvc-chi-tiet-thu-tuc-hanh-chinh.html?ma_thu_tuc=2.002096</v>
      </c>
      <c r="F3" s="43" t="str" cm="1">
        <f t="array" ref="F3">QR_Code(E3)</f>
        <v/>
      </c>
    </row>
    <row r="4" spans="1:6" s="34" customFormat="1" ht="112.5" customHeight="1" x14ac:dyDescent="0.5">
      <c r="A4" s="31">
        <v>3</v>
      </c>
      <c r="B4" s="32">
        <v>2.001261</v>
      </c>
      <c r="C4" s="32" t="s">
        <v>69</v>
      </c>
      <c r="D4" s="32" t="s">
        <v>1406</v>
      </c>
      <c r="E4" s="32" t="str">
        <f t="shared" si="0"/>
        <v>https://dichvucong.gov.vn/p/home/dvc-chi-tiet-thu-tuc-hanh-chinh.html?ma_thu_tuc=2.001261</v>
      </c>
      <c r="F4" s="43" t="str" cm="1">
        <f t="array" ref="F4">QR_Code(E4)</f>
        <v/>
      </c>
    </row>
    <row r="5" spans="1:6" s="34" customFormat="1" ht="112.5" customHeight="1" x14ac:dyDescent="0.5">
      <c r="A5" s="31">
        <v>4</v>
      </c>
      <c r="B5" s="32">
        <v>2.0012699999999999</v>
      </c>
      <c r="C5" s="32" t="s">
        <v>73</v>
      </c>
      <c r="D5" s="32" t="s">
        <v>1406</v>
      </c>
      <c r="E5" s="32" t="str">
        <f t="shared" si="0"/>
        <v>https://dichvucong.gov.vn/p/home/dvc-chi-tiet-thu-tuc-hanh-chinh.html?ma_thu_tuc=2.00127</v>
      </c>
      <c r="F5" s="43" t="str" cm="1">
        <f t="array" ref="F5">QR_Code(E5)</f>
        <v/>
      </c>
    </row>
    <row r="6" spans="1:6" s="34" customFormat="1" ht="112.5" customHeight="1" x14ac:dyDescent="0.5">
      <c r="A6" s="31">
        <v>5</v>
      </c>
      <c r="B6" s="32">
        <v>2.0012829999999999</v>
      </c>
      <c r="C6" s="32" t="s">
        <v>75</v>
      </c>
      <c r="D6" s="32" t="s">
        <v>1406</v>
      </c>
      <c r="E6" s="32" t="str">
        <f t="shared" si="0"/>
        <v>https://dichvucong.gov.vn/p/home/dvc-chi-tiet-thu-tuc-hanh-chinh.html?ma_thu_tuc=2.001283</v>
      </c>
      <c r="F6" s="43" t="str" cm="1">
        <f t="array" ref="F6">QR_Code(E6)</f>
        <v/>
      </c>
    </row>
    <row r="7" spans="1:6" s="34" customFormat="1" ht="112.5" customHeight="1" x14ac:dyDescent="0.5">
      <c r="A7" s="31">
        <v>6</v>
      </c>
      <c r="B7" s="32">
        <v>2.0006149999999998</v>
      </c>
      <c r="C7" s="32" t="s">
        <v>77</v>
      </c>
      <c r="D7" s="32" t="s">
        <v>1407</v>
      </c>
      <c r="E7" s="32" t="str">
        <f t="shared" si="0"/>
        <v>https://dichvucong.gov.vn/p/home/dvc-chi-tiet-thu-tuc-hanh-chinh.html?ma_thu_tuc=2.000615</v>
      </c>
      <c r="F7" s="43" t="str" cm="1">
        <f t="array" ref="F7">QR_Code(E7)</f>
        <v/>
      </c>
    </row>
    <row r="8" spans="1:6" s="34" customFormat="1" ht="112.5" customHeight="1" x14ac:dyDescent="0.5">
      <c r="A8" s="31">
        <v>7</v>
      </c>
      <c r="B8" s="32">
        <v>2.0006200000000001</v>
      </c>
      <c r="C8" s="32" t="s">
        <v>82</v>
      </c>
      <c r="D8" s="32" t="s">
        <v>1407</v>
      </c>
      <c r="E8" s="32" t="str">
        <f t="shared" si="0"/>
        <v>https://dichvucong.gov.vn/p/home/dvc-chi-tiet-thu-tuc-hanh-chinh.html?ma_thu_tuc=2.00062</v>
      </c>
      <c r="F8" s="43" t="str" cm="1">
        <f t="array" ref="F8">QR_Code(E8)</f>
        <v/>
      </c>
    </row>
    <row r="9" spans="1:6" s="34" customFormat="1" ht="112.5" customHeight="1" x14ac:dyDescent="0.5">
      <c r="A9" s="31">
        <v>8</v>
      </c>
      <c r="B9" s="32">
        <v>2.0012400000000001</v>
      </c>
      <c r="C9" s="32" t="s">
        <v>85</v>
      </c>
      <c r="D9" s="32" t="s">
        <v>1407</v>
      </c>
      <c r="E9" s="32" t="str">
        <f t="shared" si="0"/>
        <v>https://dichvucong.gov.vn/p/home/dvc-chi-tiet-thu-tuc-hanh-chinh.html?ma_thu_tuc=2.00124</v>
      </c>
      <c r="F9" s="43" t="str" cm="1">
        <f t="array" ref="F9">QR_Code(E9)</f>
        <v/>
      </c>
    </row>
    <row r="10" spans="1:6" s="34" customFormat="1" ht="112.5" customHeight="1" x14ac:dyDescent="0.5">
      <c r="A10" s="31">
        <v>9</v>
      </c>
      <c r="B10" s="32">
        <v>1.001279</v>
      </c>
      <c r="C10" s="32" t="s">
        <v>88</v>
      </c>
      <c r="D10" s="32" t="s">
        <v>1407</v>
      </c>
      <c r="E10" s="32" t="str">
        <f t="shared" si="0"/>
        <v>https://dichvucong.gov.vn/p/home/dvc-chi-tiet-thu-tuc-hanh-chinh.html?ma_thu_tuc=1.001279</v>
      </c>
      <c r="F10" s="43" t="str" cm="1">
        <f t="array" ref="F10">QR_Code(E10)</f>
        <v/>
      </c>
    </row>
    <row r="11" spans="1:6" s="34" customFormat="1" ht="112.5" customHeight="1" x14ac:dyDescent="0.5">
      <c r="A11" s="31">
        <v>10</v>
      </c>
      <c r="B11" s="32">
        <v>2.000629</v>
      </c>
      <c r="C11" s="32" t="s">
        <v>91</v>
      </c>
      <c r="D11" s="32" t="s">
        <v>1407</v>
      </c>
      <c r="E11" s="32" t="str">
        <f t="shared" si="0"/>
        <v>https://dichvucong.gov.vn/p/home/dvc-chi-tiet-thu-tuc-hanh-chinh.html?ma_thu_tuc=2.000629</v>
      </c>
      <c r="F11" s="43" t="str" cm="1">
        <f t="array" ref="F11">QR_Code(E11)</f>
        <v/>
      </c>
    </row>
    <row r="12" spans="1:6" s="34" customFormat="1" ht="112.5" customHeight="1" x14ac:dyDescent="0.5">
      <c r="A12" s="31">
        <v>11</v>
      </c>
      <c r="B12" s="32">
        <v>2.0006330000000001</v>
      </c>
      <c r="C12" s="32" t="s">
        <v>94</v>
      </c>
      <c r="D12" s="32" t="s">
        <v>1407</v>
      </c>
      <c r="E12" s="32" t="str">
        <f t="shared" si="0"/>
        <v>https://dichvucong.gov.vn/p/home/dvc-chi-tiet-thu-tuc-hanh-chinh.html?ma_thu_tuc=2.000633</v>
      </c>
      <c r="F12" s="43" t="str" cm="1">
        <f t="array" ref="F12">QR_Code(E12)</f>
        <v/>
      </c>
    </row>
    <row r="13" spans="1:6" s="34" customFormat="1" ht="112.5" customHeight="1" x14ac:dyDescent="0.5">
      <c r="A13" s="31">
        <v>12</v>
      </c>
      <c r="B13" s="32">
        <v>2.0001500000000001</v>
      </c>
      <c r="C13" s="32" t="s">
        <v>97</v>
      </c>
      <c r="D13" s="32" t="s">
        <v>1407</v>
      </c>
      <c r="E13" s="32" t="str">
        <f t="shared" si="0"/>
        <v>https://dichvucong.gov.vn/p/home/dvc-chi-tiet-thu-tuc-hanh-chinh.html?ma_thu_tuc=2.00015</v>
      </c>
      <c r="F13" s="43" t="str" cm="1">
        <f t="array" ref="F13">QR_Code(E13)</f>
        <v/>
      </c>
    </row>
    <row r="14" spans="1:6" s="34" customFormat="1" ht="112.5" customHeight="1" x14ac:dyDescent="0.5">
      <c r="A14" s="31">
        <v>13</v>
      </c>
      <c r="B14" s="32">
        <v>2.000162</v>
      </c>
      <c r="C14" s="32" t="s">
        <v>100</v>
      </c>
      <c r="D14" s="32" t="s">
        <v>1407</v>
      </c>
      <c r="E14" s="32" t="str">
        <f t="shared" si="0"/>
        <v>https://dichvucong.gov.vn/p/home/dvc-chi-tiet-thu-tuc-hanh-chinh.html?ma_thu_tuc=2.000162</v>
      </c>
      <c r="F14" s="43" t="str" cm="1">
        <f t="array" ref="F14">QR_Code(E14)</f>
        <v/>
      </c>
    </row>
    <row r="15" spans="1:6" s="34" customFormat="1" ht="112.5" customHeight="1" x14ac:dyDescent="0.5">
      <c r="A15" s="31">
        <v>14</v>
      </c>
      <c r="B15" s="32">
        <v>2.000181</v>
      </c>
      <c r="C15" s="32" t="s">
        <v>103</v>
      </c>
      <c r="D15" s="32" t="s">
        <v>1407</v>
      </c>
      <c r="E15" s="32" t="str">
        <f t="shared" si="0"/>
        <v>https://dichvucong.gov.vn/p/home/dvc-chi-tiet-thu-tuc-hanh-chinh.html?ma_thu_tuc=2.000181</v>
      </c>
      <c r="F15" s="43" t="str" cm="1">
        <f t="array" ref="F15">QR_Code(E15)</f>
        <v/>
      </c>
    </row>
    <row r="16" spans="1:6" s="34" customFormat="1" ht="112.5" customHeight="1" x14ac:dyDescent="0.5">
      <c r="A16" s="31">
        <v>15</v>
      </c>
      <c r="B16" s="32">
        <v>1.0125690000000001</v>
      </c>
      <c r="C16" s="32" t="s">
        <v>106</v>
      </c>
      <c r="D16" s="32" t="s">
        <v>1408</v>
      </c>
      <c r="E16" s="32" t="str">
        <f t="shared" si="0"/>
        <v>https://dichvucong.gov.vn/p/home/dvc-chi-tiet-thu-tuc-hanh-chinh.html?ma_thu_tuc=1.012569</v>
      </c>
      <c r="F16" s="43" t="str" cm="1">
        <f t="array" ref="F16">QR_Code(E16)</f>
        <v/>
      </c>
    </row>
    <row r="17" spans="1:6" s="34" customFormat="1" ht="112.5" customHeight="1" x14ac:dyDescent="0.5">
      <c r="A17" s="31">
        <v>16</v>
      </c>
      <c r="B17" s="32">
        <v>1.0125679999999999</v>
      </c>
      <c r="C17" s="32" t="s">
        <v>110</v>
      </c>
      <c r="D17" s="32" t="s">
        <v>1408</v>
      </c>
      <c r="E17" s="32" t="str">
        <f t="shared" si="0"/>
        <v>https://dichvucong.gov.vn/p/home/dvc-chi-tiet-thu-tuc-hanh-chinh.html?ma_thu_tuc=1.012568</v>
      </c>
      <c r="F17" s="43" t="str" cm="1">
        <f t="array" ref="F17">QR_Code(E17)</f>
        <v/>
      </c>
    </row>
  </sheetData>
  <pageMargins left="0.7" right="0.7" top="0.75" bottom="0.75" header="0.3" footer="0.3"/>
  <pageSetup paperSize="9" scale="92" fitToHeight="0"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F9"/>
  <sheetViews>
    <sheetView tabSelected="1" topLeftCell="A8" zoomScale="130" zoomScaleNormal="130" workbookViewId="0">
      <selection activeCell="H3" sqref="H3"/>
    </sheetView>
  </sheetViews>
  <sheetFormatPr defaultRowHeight="123.75" customHeight="1" x14ac:dyDescent="0.25"/>
  <cols>
    <col min="1" max="1" width="7.28515625" style="16" customWidth="1"/>
    <col min="2" max="2" width="15.140625" style="16" bestFit="1" customWidth="1"/>
    <col min="3" max="3" width="37.7109375" style="16" customWidth="1"/>
    <col min="4" max="4" width="20.5703125" style="16" customWidth="1"/>
    <col min="5" max="5" width="33.42578125" style="19" hidden="1" customWidth="1"/>
    <col min="6" max="6" width="22.5703125" style="16" customWidth="1"/>
    <col min="7" max="7" width="17.28515625" style="16" customWidth="1"/>
    <col min="8" max="8" width="18.28515625" style="16" customWidth="1"/>
    <col min="9" max="16384" width="9.140625" style="16"/>
  </cols>
  <sheetData>
    <row r="1" spans="1:6" s="4" customFormat="1" ht="20.25" x14ac:dyDescent="0.25">
      <c r="A1" s="30" t="s">
        <v>3</v>
      </c>
      <c r="B1" s="30" t="s">
        <v>4</v>
      </c>
      <c r="C1" s="30" t="s">
        <v>5</v>
      </c>
      <c r="D1" s="30" t="s">
        <v>7</v>
      </c>
      <c r="E1" s="30" t="s">
        <v>1398</v>
      </c>
      <c r="F1" s="30" t="s">
        <v>1399</v>
      </c>
    </row>
    <row r="2" spans="1:6" s="2" customFormat="1" ht="123.75" customHeight="1" x14ac:dyDescent="0.25">
      <c r="A2" s="41" t="s">
        <v>19</v>
      </c>
      <c r="B2" s="42">
        <v>1.0125379999999999</v>
      </c>
      <c r="C2" s="32" t="s">
        <v>35</v>
      </c>
      <c r="D2" s="32" t="s">
        <v>1400</v>
      </c>
      <c r="E2" s="32" t="str">
        <f>"https://dichvucong.gov.vn/tra-cuu-thu-tuc/danh-sach?keyword="&amp;B2</f>
        <v>https://dichvucong.gov.vn/tra-cuu-thu-tuc/danh-sach?keyword=1.012538</v>
      </c>
      <c r="F2" s="44" t="str" cm="1">
        <f t="array" ref="F2">QR_Code(E2)</f>
        <v/>
      </c>
    </row>
    <row r="3" spans="1:6" s="2" customFormat="1" ht="138.75" customHeight="1" x14ac:dyDescent="0.25">
      <c r="A3" s="41" t="s">
        <v>20</v>
      </c>
      <c r="B3" s="42">
        <v>1.012537</v>
      </c>
      <c r="C3" s="32" t="s">
        <v>41</v>
      </c>
      <c r="D3" s="32" t="s">
        <v>1400</v>
      </c>
      <c r="E3" s="32" t="str">
        <f t="shared" ref="E3:E9" si="0">"https://dichvucong.gov.vn/tra-cuu-thu-tuc/danh-sach?keyword="&amp;B3</f>
        <v>https://dichvucong.gov.vn/tra-cuu-thu-tuc/danh-sach?keyword=1.012537</v>
      </c>
      <c r="F3" s="44" t="str" cm="1">
        <f t="array" ref="F3">QR_Code(E3)</f>
        <v/>
      </c>
    </row>
    <row r="4" spans="1:6" s="2" customFormat="1" ht="182.25" x14ac:dyDescent="0.25">
      <c r="A4" s="41" t="s">
        <v>21</v>
      </c>
      <c r="B4" s="42">
        <v>1.013314</v>
      </c>
      <c r="C4" s="32" t="s">
        <v>43</v>
      </c>
      <c r="D4" s="32" t="s">
        <v>1401</v>
      </c>
      <c r="E4" s="32" t="str">
        <f t="shared" si="0"/>
        <v>https://dichvucong.gov.vn/tra-cuu-thu-tuc/danh-sach?keyword=1.013314</v>
      </c>
      <c r="F4" s="44" t="str" cm="1">
        <f t="array" ref="F4">QR_Code(E4)</f>
        <v/>
      </c>
    </row>
    <row r="5" spans="1:6" s="2" customFormat="1" ht="123.75" customHeight="1" x14ac:dyDescent="0.25">
      <c r="A5" s="41" t="s">
        <v>22</v>
      </c>
      <c r="B5" s="42">
        <v>1.0133129999999999</v>
      </c>
      <c r="C5" s="32" t="s">
        <v>47</v>
      </c>
      <c r="D5" s="32" t="s">
        <v>1401</v>
      </c>
      <c r="E5" s="32" t="str">
        <f t="shared" si="0"/>
        <v>https://dichvucong.gov.vn/tra-cuu-thu-tuc/danh-sach?keyword=1.013313</v>
      </c>
      <c r="F5" s="44" t="str" cm="1">
        <f t="array" ref="F5">QR_Code(E5)</f>
        <v/>
      </c>
    </row>
    <row r="6" spans="1:6" s="2" customFormat="1" ht="123.75" customHeight="1" x14ac:dyDescent="0.25">
      <c r="A6" s="41" t="s">
        <v>23</v>
      </c>
      <c r="B6" s="42">
        <v>3.0004940000000002</v>
      </c>
      <c r="C6" s="32" t="s">
        <v>49</v>
      </c>
      <c r="D6" s="32" t="s">
        <v>1402</v>
      </c>
      <c r="E6" s="32" t="str">
        <f t="shared" si="0"/>
        <v>https://dichvucong.gov.vn/tra-cuu-thu-tuc/danh-sach?keyword=3.000494</v>
      </c>
      <c r="F6" s="44" t="str" cm="1">
        <f t="array" ref="F6">QR_Code(E6)</f>
        <v/>
      </c>
    </row>
    <row r="7" spans="1:6" s="2" customFormat="1" ht="123.75" customHeight="1" x14ac:dyDescent="0.25">
      <c r="A7" s="41" t="s">
        <v>24</v>
      </c>
      <c r="B7" s="42">
        <v>3.0005090000000001</v>
      </c>
      <c r="C7" s="32" t="s">
        <v>53</v>
      </c>
      <c r="D7" s="32" t="s">
        <v>1402</v>
      </c>
      <c r="E7" s="32" t="str">
        <f t="shared" si="0"/>
        <v>https://dichvucong.gov.vn/tra-cuu-thu-tuc/danh-sach?keyword=3.000509</v>
      </c>
      <c r="F7" s="44" t="str" cm="1">
        <f t="array" ref="F7">QR_Code(E7)</f>
        <v/>
      </c>
    </row>
    <row r="8" spans="1:6" s="2" customFormat="1" ht="123.75" customHeight="1" x14ac:dyDescent="0.25">
      <c r="A8" s="41" t="s">
        <v>25</v>
      </c>
      <c r="B8" s="42">
        <v>3.0005099999999998</v>
      </c>
      <c r="C8" s="32" t="s">
        <v>55</v>
      </c>
      <c r="D8" s="32" t="s">
        <v>1402</v>
      </c>
      <c r="E8" s="32" t="str">
        <f t="shared" si="0"/>
        <v>https://dichvucong.gov.vn/tra-cuu-thu-tuc/danh-sach?keyword=3.00051</v>
      </c>
      <c r="F8" s="44" t="str" cm="1">
        <f t="array" ref="F8">QR_Code(E8)</f>
        <v/>
      </c>
    </row>
    <row r="9" spans="1:6" s="2" customFormat="1" ht="123.75" customHeight="1" x14ac:dyDescent="0.25">
      <c r="A9" s="41" t="s">
        <v>26</v>
      </c>
      <c r="B9" s="42">
        <v>3.0005269999999999</v>
      </c>
      <c r="C9" s="32" t="s">
        <v>57</v>
      </c>
      <c r="D9" s="32" t="s">
        <v>1403</v>
      </c>
      <c r="E9" s="32" t="str">
        <f t="shared" si="0"/>
        <v>https://dichvucong.gov.vn/tra-cuu-thu-tuc/danh-sach?keyword=3.000527</v>
      </c>
      <c r="F9" s="44" t="str" cm="1">
        <f t="array" ref="F9">QR_Code(E9)</f>
        <v/>
      </c>
    </row>
  </sheetData>
  <pageMargins left="0.5" right="0.5" top="1" bottom="0.25" header="0.3" footer="0.3"/>
  <pageSetup paperSize="9" scale="89"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F9"/>
  <sheetViews>
    <sheetView zoomScale="115" zoomScaleNormal="115" workbookViewId="0">
      <selection activeCell="B7" sqref="B7"/>
    </sheetView>
  </sheetViews>
  <sheetFormatPr defaultColWidth="8.85546875" defaultRowHeight="20.25" x14ac:dyDescent="0.25"/>
  <cols>
    <col min="1" max="1" width="7" style="34" bestFit="1" customWidth="1"/>
    <col min="2" max="2" width="16.85546875" style="34" customWidth="1"/>
    <col min="3" max="3" width="34.140625" style="34" customWidth="1"/>
    <col min="4" max="4" width="27" style="34" customWidth="1"/>
    <col min="5" max="5" width="32.5703125" style="34" hidden="1" customWidth="1"/>
    <col min="6" max="6" width="21.7109375" style="34" customWidth="1"/>
    <col min="7" max="16384" width="8.85546875" style="34"/>
  </cols>
  <sheetData>
    <row r="1" spans="1:6" s="33" customFormat="1" ht="18.75" customHeight="1" x14ac:dyDescent="0.25">
      <c r="A1" s="35" t="s">
        <v>3</v>
      </c>
      <c r="B1" s="35" t="s">
        <v>4</v>
      </c>
      <c r="C1" s="35" t="s">
        <v>5</v>
      </c>
      <c r="D1" s="35" t="s">
        <v>7</v>
      </c>
      <c r="E1" s="35" t="s">
        <v>1398</v>
      </c>
      <c r="F1" s="35" t="s">
        <v>1399</v>
      </c>
    </row>
    <row r="2" spans="1:6" ht="114.6" customHeight="1" x14ac:dyDescent="0.25">
      <c r="A2" s="31">
        <v>1</v>
      </c>
      <c r="B2" s="32">
        <v>2.0024090000000001</v>
      </c>
      <c r="C2" s="32" t="s">
        <v>1365</v>
      </c>
      <c r="D2" s="32" t="s">
        <v>1477</v>
      </c>
      <c r="E2" s="32" t="str">
        <f>"https://dichvucong.gov.vn/tra-cuu-thu-tuc/danh-sach?keyword="&amp;B2</f>
        <v>https://dichvucong.gov.vn/tra-cuu-thu-tuc/danh-sach?keyword=2.002409</v>
      </c>
      <c r="F2" s="32" t="str" cm="1">
        <f t="array" ref="F2">QR_Code(E2)</f>
        <v/>
      </c>
    </row>
    <row r="3" spans="1:6" ht="114.6" customHeight="1" x14ac:dyDescent="0.25">
      <c r="A3" s="31">
        <f>_xlfn.AGGREGATE(4,7,A$2:A2)+1</f>
        <v>2</v>
      </c>
      <c r="B3" s="32">
        <v>2.0023960000000001</v>
      </c>
      <c r="C3" s="32" t="s">
        <v>1370</v>
      </c>
      <c r="D3" s="32" t="s">
        <v>1478</v>
      </c>
      <c r="E3" s="32" t="str">
        <f t="shared" ref="E3:E9" si="0">"https://dichvucong.gov.vn/tra-cuu-thu-tuc/danh-sach?keyword="&amp;B3</f>
        <v>https://dichvucong.gov.vn/tra-cuu-thu-tuc/danh-sach?keyword=2.002396</v>
      </c>
      <c r="F3" s="32" t="str" cm="1">
        <f t="array" ref="F3">QR_Code(E3)</f>
        <v/>
      </c>
    </row>
    <row r="4" spans="1:6" ht="114.6" customHeight="1" x14ac:dyDescent="0.25">
      <c r="A4" s="31">
        <f>_xlfn.AGGREGATE(4,7,A$2:A3)+1</f>
        <v>3</v>
      </c>
      <c r="B4" s="32">
        <v>2.0024000000000002</v>
      </c>
      <c r="C4" s="32" t="s">
        <v>1375</v>
      </c>
      <c r="D4" s="32" t="s">
        <v>1479</v>
      </c>
      <c r="E4" s="32" t="str">
        <f t="shared" si="0"/>
        <v>https://dichvucong.gov.vn/tra-cuu-thu-tuc/danh-sach?keyword=2.0024</v>
      </c>
      <c r="F4" s="32" t="str" cm="1">
        <f t="array" ref="F4">QR_Code(E4)</f>
        <v/>
      </c>
    </row>
    <row r="5" spans="1:6" ht="114.6" customHeight="1" x14ac:dyDescent="0.25">
      <c r="A5" s="31">
        <f>_xlfn.AGGREGATE(4,7,A$2:A4)+1</f>
        <v>4</v>
      </c>
      <c r="B5" s="32">
        <v>2.0024009999999999</v>
      </c>
      <c r="C5" s="32" t="s">
        <v>1380</v>
      </c>
      <c r="D5" s="32" t="s">
        <v>1479</v>
      </c>
      <c r="E5" s="32" t="str">
        <f t="shared" si="0"/>
        <v>https://dichvucong.gov.vn/tra-cuu-thu-tuc/danh-sach?keyword=2.002401</v>
      </c>
      <c r="F5" s="32" t="str" cm="1">
        <f t="array" ref="F5">QR_Code(E5)</f>
        <v/>
      </c>
    </row>
    <row r="6" spans="1:6" ht="114.6" customHeight="1" x14ac:dyDescent="0.25">
      <c r="A6" s="31">
        <f>_xlfn.AGGREGATE(4,7,A$2:A5)+1</f>
        <v>5</v>
      </c>
      <c r="B6" s="32">
        <v>2.002402</v>
      </c>
      <c r="C6" s="32" t="s">
        <v>1383</v>
      </c>
      <c r="D6" s="32" t="s">
        <v>1479</v>
      </c>
      <c r="E6" s="32" t="str">
        <f t="shared" si="0"/>
        <v>https://dichvucong.gov.vn/tra-cuu-thu-tuc/danh-sach?keyword=2.002402</v>
      </c>
      <c r="F6" s="32" t="str" cm="1">
        <f t="array" ref="F6">QR_Code(E6)</f>
        <v/>
      </c>
    </row>
    <row r="7" spans="1:6" ht="114.6" customHeight="1" x14ac:dyDescent="0.25">
      <c r="A7" s="31">
        <f>_xlfn.AGGREGATE(4,7,A$2:A6)+1</f>
        <v>6</v>
      </c>
      <c r="B7" s="32">
        <v>2.0024030000000002</v>
      </c>
      <c r="C7" s="32" t="s">
        <v>1386</v>
      </c>
      <c r="D7" s="32" t="s">
        <v>1479</v>
      </c>
      <c r="E7" s="32" t="str">
        <f t="shared" si="0"/>
        <v>https://dichvucong.gov.vn/tra-cuu-thu-tuc/danh-sach?keyword=2.002403</v>
      </c>
      <c r="F7" s="32" t="str" cm="1">
        <f t="array" ref="F7">QR_Code(E7)</f>
        <v/>
      </c>
    </row>
    <row r="8" spans="1:6" ht="114.6" customHeight="1" x14ac:dyDescent="0.25">
      <c r="A8" s="31">
        <f>_xlfn.AGGREGATE(4,7,A$2:A7)+1</f>
        <v>7</v>
      </c>
      <c r="B8" s="32">
        <v>1.010945</v>
      </c>
      <c r="C8" s="32" t="s">
        <v>1389</v>
      </c>
      <c r="D8" s="32" t="s">
        <v>1480</v>
      </c>
      <c r="E8" s="32" t="str">
        <f t="shared" si="0"/>
        <v>https://dichvucong.gov.vn/tra-cuu-thu-tuc/danh-sach?keyword=1.010945</v>
      </c>
      <c r="F8" s="32" t="str" cm="1">
        <f t="array" ref="F8">QR_Code(E8)</f>
        <v/>
      </c>
    </row>
    <row r="9" spans="1:6" ht="114.6" customHeight="1" x14ac:dyDescent="0.25">
      <c r="A9" s="31">
        <f>_xlfn.AGGREGATE(4,7,A$2:A8)+1</f>
        <v>8</v>
      </c>
      <c r="B9" s="32">
        <v>2.0025010000000001</v>
      </c>
      <c r="C9" s="32" t="s">
        <v>1394</v>
      </c>
      <c r="D9" s="32" t="s">
        <v>1481</v>
      </c>
      <c r="E9" s="32" t="str">
        <f t="shared" si="0"/>
        <v>https://dichvucong.gov.vn/tra-cuu-thu-tuc/danh-sach?keyword=2.002501</v>
      </c>
      <c r="F9" s="32" t="str" cm="1">
        <f t="array" ref="F9">QR_Code(E9)</f>
        <v/>
      </c>
    </row>
  </sheetData>
  <pageMargins left="0.52" right="0.46" top="1" bottom="0.46" header="0.3" footer="0.3"/>
  <pageSetup paperSize="9" scale="87" fitToHeight="0" orientation="portrait" r:id="rId1"/>
  <headerFooter differentFirst="1">
    <oddHeader>&amp;C&amp;P/&amp;N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14"/>
  <sheetViews>
    <sheetView topLeftCell="A6" workbookViewId="0">
      <selection activeCell="L7" sqref="L7"/>
    </sheetView>
  </sheetViews>
  <sheetFormatPr defaultRowHeight="145.5" customHeight="1" x14ac:dyDescent="0.25"/>
  <cols>
    <col min="1" max="1" width="6.42578125" style="36" customWidth="1"/>
    <col min="2" max="2" width="15.42578125" style="36" bestFit="1" customWidth="1"/>
    <col min="3" max="3" width="33.7109375" style="36" customWidth="1"/>
    <col min="4" max="4" width="16.7109375" style="36" customWidth="1"/>
    <col min="5" max="5" width="33" style="36" hidden="1" customWidth="1"/>
    <col min="6" max="6" width="23.5703125" style="36" customWidth="1"/>
    <col min="7" max="16384" width="9.140625" style="36"/>
  </cols>
  <sheetData>
    <row r="1" spans="1:6" s="33" customFormat="1" ht="40.5" x14ac:dyDescent="0.25">
      <c r="A1" s="30" t="s">
        <v>3</v>
      </c>
      <c r="B1" s="30" t="s">
        <v>4</v>
      </c>
      <c r="C1" s="30" t="s">
        <v>5</v>
      </c>
      <c r="D1" s="30" t="s">
        <v>7</v>
      </c>
      <c r="E1" s="30" t="s">
        <v>1398</v>
      </c>
      <c r="F1" s="30" t="s">
        <v>1399</v>
      </c>
    </row>
    <row r="2" spans="1:6" s="34" customFormat="1" ht="136.5" customHeight="1" x14ac:dyDescent="0.25">
      <c r="A2" s="31">
        <v>1</v>
      </c>
      <c r="B2" s="32">
        <v>1.0122230000000001</v>
      </c>
      <c r="C2" s="32" t="s">
        <v>1320</v>
      </c>
      <c r="D2" s="32" t="s">
        <v>1475</v>
      </c>
      <c r="E2" s="32" t="str">
        <f>"https://dichvucong.gov.vn/tra-cuu-thu-tuc/danh-sach?keyword="&amp;B2</f>
        <v>https://dichvucong.gov.vn/tra-cuu-thu-tuc/danh-sach?keyword=1.012223</v>
      </c>
      <c r="F2" s="32" t="str" cm="1">
        <f t="array" ref="F2">QR_Code(E2)</f>
        <v/>
      </c>
    </row>
    <row r="3" spans="1:6" s="34" customFormat="1" ht="137.25" customHeight="1" x14ac:dyDescent="0.25">
      <c r="A3" s="31">
        <f>_xlfn.AGGREGATE(4,7,A$2:A2)+1</f>
        <v>2</v>
      </c>
      <c r="B3" s="32">
        <v>1.012222</v>
      </c>
      <c r="C3" s="32" t="s">
        <v>1325</v>
      </c>
      <c r="D3" s="32" t="s">
        <v>1475</v>
      </c>
      <c r="E3" s="32" t="str">
        <f t="shared" ref="E3:E14" si="0">"https://dichvucong.gov.vn/tra-cuu-thu-tuc/danh-sach?keyword="&amp;B3</f>
        <v>https://dichvucong.gov.vn/tra-cuu-thu-tuc/danh-sach?keyword=1.012222</v>
      </c>
      <c r="F3" s="32" t="str" cm="1">
        <f t="array" ref="F3">QR_Code(E3)</f>
        <v/>
      </c>
    </row>
    <row r="4" spans="1:6" s="34" customFormat="1" ht="145.5" customHeight="1" x14ac:dyDescent="0.25">
      <c r="A4" s="31">
        <f>_xlfn.AGGREGATE(4,7,A$2:A3)+1</f>
        <v>3</v>
      </c>
      <c r="B4" s="32">
        <v>1.0137959999999999</v>
      </c>
      <c r="C4" s="32" t="s">
        <v>1485</v>
      </c>
      <c r="D4" s="32" t="s">
        <v>1476</v>
      </c>
      <c r="E4" s="32" t="str">
        <f t="shared" si="0"/>
        <v>https://dichvucong.gov.vn/tra-cuu-thu-tuc/danh-sach?keyword=1.013796</v>
      </c>
      <c r="F4" s="32" t="str" cm="1">
        <f t="array" ref="F4">QR_Code(E4)</f>
        <v/>
      </c>
    </row>
    <row r="5" spans="1:6" s="34" customFormat="1" ht="145.5" customHeight="1" x14ac:dyDescent="0.25">
      <c r="A5" s="31">
        <f>_xlfn.AGGREGATE(4,7,A$2:A4)+1</f>
        <v>4</v>
      </c>
      <c r="B5" s="32">
        <v>1.0137970000000001</v>
      </c>
      <c r="C5" s="32" t="s">
        <v>1486</v>
      </c>
      <c r="D5" s="32" t="s">
        <v>1476</v>
      </c>
      <c r="E5" s="32" t="str">
        <f t="shared" si="0"/>
        <v>https://dichvucong.gov.vn/tra-cuu-thu-tuc/danh-sach?keyword=1.013797</v>
      </c>
      <c r="F5" s="32" t="str" cm="1">
        <f t="array" ref="F5">QR_Code(E5)</f>
        <v/>
      </c>
    </row>
    <row r="6" spans="1:6" s="34" customFormat="1" ht="145.5" customHeight="1" x14ac:dyDescent="0.25">
      <c r="A6" s="31">
        <f>_xlfn.AGGREGATE(4,7,A$2:A5)+1</f>
        <v>5</v>
      </c>
      <c r="B6" s="32">
        <v>1.013798</v>
      </c>
      <c r="C6" s="32" t="s">
        <v>1487</v>
      </c>
      <c r="D6" s="32" t="s">
        <v>1476</v>
      </c>
      <c r="E6" s="32" t="str">
        <f t="shared" si="0"/>
        <v>https://dichvucong.gov.vn/tra-cuu-thu-tuc/danh-sach?keyword=1.013798</v>
      </c>
      <c r="F6" s="32" t="str" cm="1">
        <f t="array" ref="F6">QR_Code(E6)</f>
        <v/>
      </c>
    </row>
    <row r="7" spans="1:6" s="34" customFormat="1" ht="145.5" customHeight="1" x14ac:dyDescent="0.25">
      <c r="A7" s="31">
        <f>_xlfn.AGGREGATE(4,7,A$2:A6)+1</f>
        <v>6</v>
      </c>
      <c r="B7" s="32">
        <v>1.0125839999999999</v>
      </c>
      <c r="C7" s="32" t="s">
        <v>1488</v>
      </c>
      <c r="D7" s="32" t="s">
        <v>1476</v>
      </c>
      <c r="E7" s="32" t="str">
        <f t="shared" si="0"/>
        <v>https://dichvucong.gov.vn/tra-cuu-thu-tuc/danh-sach?keyword=1.012584</v>
      </c>
      <c r="F7" s="32" t="str" cm="1">
        <f t="array" ref="F7">QR_Code(E7)</f>
        <v/>
      </c>
    </row>
    <row r="8" spans="1:6" s="34" customFormat="1" ht="145.5" customHeight="1" x14ac:dyDescent="0.25">
      <c r="A8" s="31">
        <f>_xlfn.AGGREGATE(4,7,A$2:A7)+1</f>
        <v>7</v>
      </c>
      <c r="B8" s="32">
        <v>1.0125820000000001</v>
      </c>
      <c r="C8" s="32" t="s">
        <v>1489</v>
      </c>
      <c r="D8" s="32" t="s">
        <v>1476</v>
      </c>
      <c r="E8" s="32" t="str">
        <f t="shared" si="0"/>
        <v>https://dichvucong.gov.vn/tra-cuu-thu-tuc/danh-sach?keyword=1.012582</v>
      </c>
      <c r="F8" s="32" t="str" cm="1">
        <f t="array" ref="F8">QR_Code(E8)</f>
        <v/>
      </c>
    </row>
    <row r="9" spans="1:6" s="34" customFormat="1" ht="145.5" customHeight="1" x14ac:dyDescent="0.25">
      <c r="A9" s="31">
        <f>_xlfn.AGGREGATE(4,7,A$2:A8)+1</f>
        <v>8</v>
      </c>
      <c r="B9" s="32">
        <v>1.0125850000000001</v>
      </c>
      <c r="C9" s="32" t="s">
        <v>1490</v>
      </c>
      <c r="D9" s="32" t="s">
        <v>1476</v>
      </c>
      <c r="E9" s="32" t="str">
        <f t="shared" si="0"/>
        <v>https://dichvucong.gov.vn/tra-cuu-thu-tuc/danh-sach?keyword=1.012585</v>
      </c>
      <c r="F9" s="32" t="str" cm="1">
        <f t="array" ref="F9">QR_Code(E9)</f>
        <v/>
      </c>
    </row>
    <row r="10" spans="1:6" s="34" customFormat="1" ht="145.5" customHeight="1" x14ac:dyDescent="0.25">
      <c r="A10" s="31">
        <f>_xlfn.AGGREGATE(4,7,A$2:A9)+1</f>
        <v>9</v>
      </c>
      <c r="B10" s="32">
        <v>1.0125900000000001</v>
      </c>
      <c r="C10" s="32" t="s">
        <v>1491</v>
      </c>
      <c r="D10" s="32" t="s">
        <v>1476</v>
      </c>
      <c r="E10" s="32" t="str">
        <f t="shared" si="0"/>
        <v>https://dichvucong.gov.vn/tra-cuu-thu-tuc/danh-sach?keyword=1.01259</v>
      </c>
      <c r="F10" s="32" t="str" cm="1">
        <f t="array" ref="F10">QR_Code(E10)</f>
        <v/>
      </c>
    </row>
    <row r="11" spans="1:6" s="34" customFormat="1" ht="145.5" customHeight="1" x14ac:dyDescent="0.25">
      <c r="A11" s="31">
        <f>_xlfn.AGGREGATE(4,7,A$2:A10)+1</f>
        <v>10</v>
      </c>
      <c r="B11" s="32">
        <v>1.0125919999999999</v>
      </c>
      <c r="C11" s="32" t="s">
        <v>1492</v>
      </c>
      <c r="D11" s="32" t="s">
        <v>1476</v>
      </c>
      <c r="E11" s="32" t="str">
        <f t="shared" si="0"/>
        <v>https://dichvucong.gov.vn/tra-cuu-thu-tuc/danh-sach?keyword=1.012592</v>
      </c>
      <c r="F11" s="32" t="str" cm="1">
        <f t="array" ref="F11">QR_Code(E11)</f>
        <v/>
      </c>
    </row>
    <row r="12" spans="1:6" s="34" customFormat="1" ht="145.5" customHeight="1" x14ac:dyDescent="0.25">
      <c r="A12" s="31">
        <f>_xlfn.AGGREGATE(4,7,A$2:A11)+1</f>
        <v>11</v>
      </c>
      <c r="B12" s="32">
        <v>1.012591</v>
      </c>
      <c r="C12" s="32" t="s">
        <v>1353</v>
      </c>
      <c r="D12" s="32" t="s">
        <v>1476</v>
      </c>
      <c r="E12" s="32" t="str">
        <f t="shared" si="0"/>
        <v>https://dichvucong.gov.vn/tra-cuu-thu-tuc/danh-sach?keyword=1.012591</v>
      </c>
      <c r="F12" s="32" t="str" cm="1">
        <f t="array" ref="F12">QR_Code(E12)</f>
        <v/>
      </c>
    </row>
    <row r="13" spans="1:6" s="34" customFormat="1" ht="145.5" customHeight="1" x14ac:dyDescent="0.25">
      <c r="A13" s="31">
        <f>_xlfn.AGGREGATE(4,7,A$2:A12)+1</f>
        <v>12</v>
      </c>
      <c r="B13" s="32" t="s">
        <v>1483</v>
      </c>
      <c r="C13" s="32" t="s">
        <v>149</v>
      </c>
      <c r="D13" s="32" t="s">
        <v>1411</v>
      </c>
      <c r="E13" s="32" t="str">
        <f t="shared" si="0"/>
        <v>https://dichvucong.gov.vn/tra-cuu-thu-tuc/danh-sach?keyword=2.002284.000.00.00</v>
      </c>
      <c r="F13" s="32" t="str" cm="1">
        <f t="array" ref="F13">QR_Code(E13)</f>
        <v/>
      </c>
    </row>
    <row r="14" spans="1:6" s="34" customFormat="1" ht="145.5" customHeight="1" x14ac:dyDescent="0.25">
      <c r="A14" s="31">
        <f>_xlfn.AGGREGATE(4,7,A$2:A13)+1</f>
        <v>13</v>
      </c>
      <c r="B14" s="32" t="s">
        <v>1484</v>
      </c>
      <c r="C14" s="32" t="s">
        <v>154</v>
      </c>
      <c r="D14" s="32" t="s">
        <v>1411</v>
      </c>
      <c r="E14" s="32" t="str">
        <f t="shared" si="0"/>
        <v>https://dichvucong.gov.vn/tra-cuu-thu-tuc/danh-sach?keyword=2.001960.000.00.00</v>
      </c>
      <c r="F14" s="32" t="str" cm="1">
        <f t="array" ref="F14">QR_Code(E14)</f>
        <v/>
      </c>
    </row>
  </sheetData>
  <pageMargins left="0.25" right="0.25"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F25"/>
  <sheetViews>
    <sheetView topLeftCell="A12" workbookViewId="0">
      <selection activeCell="H7" sqref="H7"/>
    </sheetView>
  </sheetViews>
  <sheetFormatPr defaultRowHeight="126.75" customHeight="1" x14ac:dyDescent="0.25"/>
  <cols>
    <col min="1" max="1" width="7.28515625" style="36" customWidth="1"/>
    <col min="2" max="2" width="14.5703125" style="36" bestFit="1" customWidth="1"/>
    <col min="3" max="3" width="21" style="27" customWidth="1"/>
    <col min="4" max="4" width="20.42578125" style="36" customWidth="1"/>
    <col min="5" max="5" width="41.42578125" style="36" hidden="1" customWidth="1"/>
    <col min="6" max="6" width="26.42578125" style="36" customWidth="1"/>
    <col min="7" max="16384" width="9.140625" style="36"/>
  </cols>
  <sheetData>
    <row r="1" spans="1:6" s="33" customFormat="1" ht="20.25" x14ac:dyDescent="0.25">
      <c r="A1" s="30" t="s">
        <v>3</v>
      </c>
      <c r="B1" s="30" t="s">
        <v>4</v>
      </c>
      <c r="C1" s="29" t="s">
        <v>5</v>
      </c>
      <c r="D1" s="30" t="s">
        <v>7</v>
      </c>
      <c r="E1" s="30" t="s">
        <v>1398</v>
      </c>
      <c r="F1" s="30" t="s">
        <v>1399</v>
      </c>
    </row>
    <row r="2" spans="1:6" s="34" customFormat="1" ht="126.75" customHeight="1" x14ac:dyDescent="0.25">
      <c r="A2" s="31">
        <f>_xlfn.AGGREGATE(4,7,A$1:A1)+1</f>
        <v>1</v>
      </c>
      <c r="B2" s="32">
        <v>1.0141929999999999</v>
      </c>
      <c r="C2" s="18" t="s">
        <v>1235</v>
      </c>
      <c r="D2" s="32" t="s">
        <v>1469</v>
      </c>
      <c r="E2" s="32" t="str">
        <f>"https://dichvucong.gov.vn/tra-cuu-thu-tuc/danh-sach?keyword="&amp;B2</f>
        <v>https://dichvucong.gov.vn/tra-cuu-thu-tuc/danh-sach?keyword=1.014193</v>
      </c>
      <c r="F2" s="32" t="str" cm="1">
        <f t="array" ref="F2">QR_Code(E2)</f>
        <v/>
      </c>
    </row>
    <row r="3" spans="1:6" s="34" customFormat="1" ht="126.75" customHeight="1" x14ac:dyDescent="0.25">
      <c r="A3" s="31">
        <f>_xlfn.AGGREGATE(4,7,A$1:A2)+1</f>
        <v>2</v>
      </c>
      <c r="B3" s="32">
        <v>1.014027</v>
      </c>
      <c r="C3" s="18" t="s">
        <v>1240</v>
      </c>
      <c r="D3" s="32" t="s">
        <v>1470</v>
      </c>
      <c r="E3" s="32" t="str">
        <f t="shared" ref="E3:E25" si="0">"https://dichvucong.gov.vn/p/home/dvc-chi-tiet-thu-tuc-hanh-chinh.html?ma_thu_tuc="&amp;B3</f>
        <v>https://dichvucong.gov.vn/p/home/dvc-chi-tiet-thu-tuc-hanh-chinh.html?ma_thu_tuc=1.014027</v>
      </c>
      <c r="F3" s="32" t="str" cm="1">
        <f t="array" ref="F3">QR_Code(E3)</f>
        <v/>
      </c>
    </row>
    <row r="4" spans="1:6" s="34" customFormat="1" ht="126.75" customHeight="1" x14ac:dyDescent="0.25">
      <c r="A4" s="31">
        <f>_xlfn.AGGREGATE(4,7,A$2:A3)+1</f>
        <v>3</v>
      </c>
      <c r="B4" s="32">
        <v>1.0140279999999999</v>
      </c>
      <c r="C4" s="18" t="s">
        <v>1245</v>
      </c>
      <c r="D4" s="32" t="s">
        <v>1470</v>
      </c>
      <c r="E4" s="32" t="str">
        <f t="shared" si="0"/>
        <v>https://dichvucong.gov.vn/p/home/dvc-chi-tiet-thu-tuc-hanh-chinh.html?ma_thu_tuc=1.014028</v>
      </c>
      <c r="F4" s="32" t="str" cm="1">
        <f t="array" ref="F4">QR_Code(E4)</f>
        <v/>
      </c>
    </row>
    <row r="5" spans="1:6" s="34" customFormat="1" ht="126.75" customHeight="1" x14ac:dyDescent="0.25">
      <c r="A5" s="31">
        <f>_xlfn.AGGREGATE(4,7,A$2:A4)+1</f>
        <v>4</v>
      </c>
      <c r="B5" s="32">
        <v>2.0004770000000001</v>
      </c>
      <c r="C5" s="18" t="s">
        <v>1248</v>
      </c>
      <c r="D5" s="32" t="s">
        <v>1470</v>
      </c>
      <c r="E5" s="32" t="str">
        <f t="shared" si="0"/>
        <v>https://dichvucong.gov.vn/p/home/dvc-chi-tiet-thu-tuc-hanh-chinh.html?ma_thu_tuc=2.000477</v>
      </c>
      <c r="F5" s="32" t="str" cm="1">
        <f t="array" ref="F5">QR_Code(E5)</f>
        <v/>
      </c>
    </row>
    <row r="6" spans="1:6" s="34" customFormat="1" ht="126.75" customHeight="1" x14ac:dyDescent="0.25">
      <c r="A6" s="31">
        <f>_xlfn.AGGREGATE(4,7,A$2:A5)+1</f>
        <v>5</v>
      </c>
      <c r="B6" s="32">
        <v>2.0002819999999999</v>
      </c>
      <c r="C6" s="18" t="s">
        <v>1252</v>
      </c>
      <c r="D6" s="32" t="s">
        <v>1470</v>
      </c>
      <c r="E6" s="32" t="str">
        <f t="shared" si="0"/>
        <v>https://dichvucong.gov.vn/p/home/dvc-chi-tiet-thu-tuc-hanh-chinh.html?ma_thu_tuc=2.000282</v>
      </c>
      <c r="F6" s="32" t="str" cm="1">
        <f t="array" ref="F6">QR_Code(E6)</f>
        <v/>
      </c>
    </row>
    <row r="7" spans="1:6" s="34" customFormat="1" ht="126.75" customHeight="1" x14ac:dyDescent="0.25">
      <c r="A7" s="31">
        <f>_xlfn.AGGREGATE(4,7,A$2:A6)+1</f>
        <v>6</v>
      </c>
      <c r="B7" s="32">
        <v>2.000286</v>
      </c>
      <c r="C7" s="18" t="s">
        <v>1255</v>
      </c>
      <c r="D7" s="32" t="s">
        <v>1470</v>
      </c>
      <c r="E7" s="32" t="str">
        <f t="shared" si="0"/>
        <v>https://dichvucong.gov.vn/p/home/dvc-chi-tiet-thu-tuc-hanh-chinh.html?ma_thu_tuc=2.000286</v>
      </c>
      <c r="F7" s="32" t="str" cm="1">
        <f t="array" ref="F7">QR_Code(E7)</f>
        <v/>
      </c>
    </row>
    <row r="8" spans="1:6" s="34" customFormat="1" ht="126.75" customHeight="1" x14ac:dyDescent="0.25">
      <c r="A8" s="31">
        <f>_xlfn.AGGREGATE(4,7,A$2:A7)+1</f>
        <v>7</v>
      </c>
      <c r="B8" s="32">
        <v>1.0017309999999999</v>
      </c>
      <c r="C8" s="18" t="s">
        <v>1258</v>
      </c>
      <c r="D8" s="32" t="s">
        <v>1470</v>
      </c>
      <c r="E8" s="32" t="str">
        <f t="shared" si="0"/>
        <v>https://dichvucong.gov.vn/p/home/dvc-chi-tiet-thu-tuc-hanh-chinh.html?ma_thu_tuc=1.001731</v>
      </c>
      <c r="F8" s="32" t="str" cm="1">
        <f t="array" ref="F8">QR_Code(E8)</f>
        <v/>
      </c>
    </row>
    <row r="9" spans="1:6" s="34" customFormat="1" ht="126.75" customHeight="1" x14ac:dyDescent="0.25">
      <c r="A9" s="31">
        <f>_xlfn.AGGREGATE(4,7,A$2:A8)+1</f>
        <v>8</v>
      </c>
      <c r="B9" s="32">
        <v>1.001776</v>
      </c>
      <c r="C9" s="18" t="s">
        <v>1261</v>
      </c>
      <c r="D9" s="32" t="s">
        <v>1470</v>
      </c>
      <c r="E9" s="32" t="str">
        <f t="shared" si="0"/>
        <v>https://dichvucong.gov.vn/p/home/dvc-chi-tiet-thu-tuc-hanh-chinh.html?ma_thu_tuc=1.001776</v>
      </c>
      <c r="F9" s="32" t="str" cm="1">
        <f t="array" ref="F9">QR_Code(E9)</f>
        <v/>
      </c>
    </row>
    <row r="10" spans="1:6" s="34" customFormat="1" ht="126.75" customHeight="1" x14ac:dyDescent="0.25">
      <c r="A10" s="31">
        <f>_xlfn.AGGREGATE(4,7,A$2:A9)+1</f>
        <v>9</v>
      </c>
      <c r="B10" s="32">
        <v>1.0016989999999999</v>
      </c>
      <c r="C10" s="18" t="s">
        <v>1264</v>
      </c>
      <c r="D10" s="32" t="s">
        <v>1470</v>
      </c>
      <c r="E10" s="32" t="str">
        <f t="shared" si="0"/>
        <v>https://dichvucong.gov.vn/p/home/dvc-chi-tiet-thu-tuc-hanh-chinh.html?ma_thu_tuc=1.001699</v>
      </c>
      <c r="F10" s="32" t="str" cm="1">
        <f t="array" ref="F10">QR_Code(E10)</f>
        <v/>
      </c>
    </row>
    <row r="11" spans="1:6" s="34" customFormat="1" ht="126.75" customHeight="1" x14ac:dyDescent="0.25">
      <c r="A11" s="31">
        <f>_xlfn.AGGREGATE(4,7,A$2:A10)+1</f>
        <v>10</v>
      </c>
      <c r="B11" s="32">
        <v>1.0016529999999999</v>
      </c>
      <c r="C11" s="18" t="s">
        <v>1268</v>
      </c>
      <c r="D11" s="32" t="s">
        <v>1470</v>
      </c>
      <c r="E11" s="32" t="str">
        <f t="shared" si="0"/>
        <v>https://dichvucong.gov.vn/p/home/dvc-chi-tiet-thu-tuc-hanh-chinh.html?ma_thu_tuc=1.001653</v>
      </c>
      <c r="F11" s="32" t="str" cm="1">
        <f t="array" ref="F11">QR_Code(E11)</f>
        <v/>
      </c>
    </row>
    <row r="12" spans="1:6" s="34" customFormat="1" ht="126.75" customHeight="1" x14ac:dyDescent="0.25">
      <c r="A12" s="31">
        <f>_xlfn.AGGREGATE(4,7,A$2:A11)+1</f>
        <v>11</v>
      </c>
      <c r="B12" s="32">
        <v>2.0003549999999999</v>
      </c>
      <c r="C12" s="18" t="s">
        <v>1271</v>
      </c>
      <c r="D12" s="32" t="s">
        <v>1470</v>
      </c>
      <c r="E12" s="32" t="str">
        <f t="shared" si="0"/>
        <v>https://dichvucong.gov.vn/p/home/dvc-chi-tiet-thu-tuc-hanh-chinh.html?ma_thu_tuc=2.000355</v>
      </c>
      <c r="F12" s="32" t="str" cm="1">
        <f t="array" ref="F12">QR_Code(E12)</f>
        <v/>
      </c>
    </row>
    <row r="13" spans="1:6" s="34" customFormat="1" ht="126.75" customHeight="1" x14ac:dyDescent="0.25">
      <c r="A13" s="31">
        <f>_xlfn.AGGREGATE(4,7,A$2:A12)+1</f>
        <v>12</v>
      </c>
      <c r="B13" s="32">
        <v>2.0010880000000002</v>
      </c>
      <c r="C13" s="18" t="s">
        <v>1274</v>
      </c>
      <c r="D13" s="32" t="s">
        <v>1471</v>
      </c>
      <c r="E13" s="32" t="str">
        <f t="shared" si="0"/>
        <v>https://dichvucong.gov.vn/p/home/dvc-chi-tiet-thu-tuc-hanh-chinh.html?ma_thu_tuc=2.001088</v>
      </c>
      <c r="F13" s="32" t="str" cm="1">
        <f t="array" ref="F13">QR_Code(E13)</f>
        <v/>
      </c>
    </row>
    <row r="14" spans="1:6" s="34" customFormat="1" ht="126.75" customHeight="1" x14ac:dyDescent="0.25">
      <c r="A14" s="31">
        <f>_xlfn.AGGREGATE(4,7,A$2:A13)+1</f>
        <v>13</v>
      </c>
      <c r="B14" s="32">
        <v>1.0109410000000001</v>
      </c>
      <c r="C14" s="18" t="s">
        <v>1279</v>
      </c>
      <c r="D14" s="32" t="s">
        <v>1472</v>
      </c>
      <c r="E14" s="32" t="str">
        <f t="shared" si="0"/>
        <v>https://dichvucong.gov.vn/p/home/dvc-chi-tiet-thu-tuc-hanh-chinh.html?ma_thu_tuc=1.010941</v>
      </c>
      <c r="F14" s="32" t="str" cm="1">
        <f t="array" ref="F14">QR_Code(E14)</f>
        <v/>
      </c>
    </row>
    <row r="15" spans="1:6" s="34" customFormat="1" ht="126.75" customHeight="1" x14ac:dyDescent="0.25">
      <c r="A15" s="31">
        <f>_xlfn.AGGREGATE(4,7,A$2:A14)+1</f>
        <v>14</v>
      </c>
      <c r="B15" s="32">
        <v>1.0109399999999999</v>
      </c>
      <c r="C15" s="18" t="s">
        <v>1284</v>
      </c>
      <c r="D15" s="32" t="s">
        <v>1472</v>
      </c>
      <c r="E15" s="32" t="str">
        <f t="shared" si="0"/>
        <v>https://dichvucong.gov.vn/p/home/dvc-chi-tiet-thu-tuc-hanh-chinh.html?ma_thu_tuc=1.01094</v>
      </c>
      <c r="F15" s="32" t="str" cm="1">
        <f t="array" ref="F15">QR_Code(E15)</f>
        <v/>
      </c>
    </row>
    <row r="16" spans="1:6" s="34" customFormat="1" ht="126.75" customHeight="1" x14ac:dyDescent="0.25">
      <c r="A16" s="31">
        <f>_xlfn.AGGREGATE(4,7,A$2:A15)+1</f>
        <v>15</v>
      </c>
      <c r="B16" s="32">
        <v>1.010939</v>
      </c>
      <c r="C16" s="18" t="s">
        <v>1287</v>
      </c>
      <c r="D16" s="32" t="s">
        <v>1472</v>
      </c>
      <c r="E16" s="32" t="str">
        <f t="shared" si="0"/>
        <v>https://dichvucong.gov.vn/p/home/dvc-chi-tiet-thu-tuc-hanh-chinh.html?ma_thu_tuc=1.010939</v>
      </c>
      <c r="F16" s="32" t="str" cm="1">
        <f t="array" ref="F16">QR_Code(E16)</f>
        <v/>
      </c>
    </row>
    <row r="17" spans="1:6" s="34" customFormat="1" ht="126.75" customHeight="1" x14ac:dyDescent="0.25">
      <c r="A17" s="31">
        <f>_xlfn.AGGREGATE(4,7,A$2:A16)+1</f>
        <v>16</v>
      </c>
      <c r="B17" s="32">
        <v>1.0109379999999999</v>
      </c>
      <c r="C17" s="18" t="s">
        <v>1290</v>
      </c>
      <c r="D17" s="32" t="s">
        <v>1472</v>
      </c>
      <c r="E17" s="32" t="str">
        <f t="shared" si="0"/>
        <v>https://dichvucong.gov.vn/p/home/dvc-chi-tiet-thu-tuc-hanh-chinh.html?ma_thu_tuc=1.010938</v>
      </c>
      <c r="F17" s="32" t="str" cm="1">
        <f t="array" ref="F17">QR_Code(E17)</f>
        <v/>
      </c>
    </row>
    <row r="18" spans="1:6" s="34" customFormat="1" ht="126.75" customHeight="1" x14ac:dyDescent="0.25">
      <c r="A18" s="31">
        <f>_xlfn.AGGREGATE(4,7,A$2:A17)+1</f>
        <v>17</v>
      </c>
      <c r="B18" s="32">
        <v>2.0016609999999999</v>
      </c>
      <c r="C18" s="18" t="s">
        <v>1293</v>
      </c>
      <c r="D18" s="32" t="s">
        <v>1472</v>
      </c>
      <c r="E18" s="32" t="str">
        <f t="shared" si="0"/>
        <v>https://dichvucong.gov.vn/p/home/dvc-chi-tiet-thu-tuc-hanh-chinh.html?ma_thu_tuc=2.001661</v>
      </c>
      <c r="F18" s="32" t="str" cm="1">
        <f t="array" ref="F18">QR_Code(E18)</f>
        <v/>
      </c>
    </row>
    <row r="19" spans="1:6" s="34" customFormat="1" ht="126.75" customHeight="1" x14ac:dyDescent="0.25">
      <c r="A19" s="31">
        <f>_xlfn.AGGREGATE(4,7,A$2:A18)+1</f>
        <v>18</v>
      </c>
      <c r="B19" s="32">
        <v>1.0124219999999999</v>
      </c>
      <c r="C19" s="18" t="s">
        <v>1296</v>
      </c>
      <c r="D19" s="32" t="s">
        <v>1473</v>
      </c>
      <c r="E19" s="32" t="str">
        <f t="shared" si="0"/>
        <v>https://dichvucong.gov.vn/p/home/dvc-chi-tiet-thu-tuc-hanh-chinh.html?ma_thu_tuc=1.012422</v>
      </c>
      <c r="F19" s="32" t="str" cm="1">
        <f t="array" ref="F19">QR_Code(E19)</f>
        <v/>
      </c>
    </row>
    <row r="20" spans="1:6" s="34" customFormat="1" ht="126.75" customHeight="1" x14ac:dyDescent="0.25">
      <c r="A20" s="31">
        <f>_xlfn.AGGREGATE(4,7,A$2:A19)+1</f>
        <v>19</v>
      </c>
      <c r="B20" s="32">
        <v>1.0049440000000001</v>
      </c>
      <c r="C20" s="18" t="s">
        <v>1301</v>
      </c>
      <c r="D20" s="32" t="s">
        <v>1474</v>
      </c>
      <c r="E20" s="32" t="str">
        <f t="shared" si="0"/>
        <v>https://dichvucong.gov.vn/p/home/dvc-chi-tiet-thu-tuc-hanh-chinh.html?ma_thu_tuc=1.004944</v>
      </c>
      <c r="F20" s="32" t="str" cm="1">
        <f t="array" ref="F20">QR_Code(E20)</f>
        <v/>
      </c>
    </row>
    <row r="21" spans="1:6" s="34" customFormat="1" ht="126.75" customHeight="1" x14ac:dyDescent="0.25">
      <c r="A21" s="31">
        <f>_xlfn.AGGREGATE(4,7,A$2:A20)+1</f>
        <v>20</v>
      </c>
      <c r="B21" s="32">
        <v>1.0049459999999999</v>
      </c>
      <c r="C21" s="18" t="s">
        <v>1305</v>
      </c>
      <c r="D21" s="32" t="s">
        <v>1474</v>
      </c>
      <c r="E21" s="32" t="str">
        <f t="shared" si="0"/>
        <v>https://dichvucong.gov.vn/p/home/dvc-chi-tiet-thu-tuc-hanh-chinh.html?ma_thu_tuc=1.004946</v>
      </c>
      <c r="F21" s="32" t="str" cm="1">
        <f t="array" ref="F21">QR_Code(E21)</f>
        <v/>
      </c>
    </row>
    <row r="22" spans="1:6" s="34" customFormat="1" ht="126.75" customHeight="1" x14ac:dyDescent="0.25">
      <c r="A22" s="31">
        <f>_xlfn.AGGREGATE(4,7,A$2:A21)+1</f>
        <v>21</v>
      </c>
      <c r="B22" s="32">
        <v>2.0019420000000001</v>
      </c>
      <c r="C22" s="18" t="s">
        <v>1308</v>
      </c>
      <c r="D22" s="32" t="s">
        <v>1474</v>
      </c>
      <c r="E22" s="32" t="str">
        <f t="shared" si="0"/>
        <v>https://dichvucong.gov.vn/p/home/dvc-chi-tiet-thu-tuc-hanh-chinh.html?ma_thu_tuc=2.001942</v>
      </c>
      <c r="F22" s="32" t="str" cm="1">
        <f t="array" ref="F22">QR_Code(E22)</f>
        <v/>
      </c>
    </row>
    <row r="23" spans="1:6" s="34" customFormat="1" ht="126.75" customHeight="1" x14ac:dyDescent="0.25">
      <c r="A23" s="31">
        <f>_xlfn.AGGREGATE(4,7,A$2:A22)+1</f>
        <v>22</v>
      </c>
      <c r="B23" s="32">
        <v>2.0019439999999999</v>
      </c>
      <c r="C23" s="18" t="s">
        <v>1311</v>
      </c>
      <c r="D23" s="32" t="s">
        <v>1474</v>
      </c>
      <c r="E23" s="32" t="str">
        <f t="shared" si="0"/>
        <v>https://dichvucong.gov.vn/p/home/dvc-chi-tiet-thu-tuc-hanh-chinh.html?ma_thu_tuc=2.001944</v>
      </c>
      <c r="F23" s="32" t="str" cm="1">
        <f t="array" ref="F23">QR_Code(E23)</f>
        <v/>
      </c>
    </row>
    <row r="24" spans="1:6" s="34" customFormat="1" ht="126.75" customHeight="1" x14ac:dyDescent="0.25">
      <c r="A24" s="31">
        <f>_xlfn.AGGREGATE(4,7,A$2:A23)+1</f>
        <v>23</v>
      </c>
      <c r="B24" s="32">
        <v>1.0049410000000001</v>
      </c>
      <c r="C24" s="18" t="s">
        <v>1314</v>
      </c>
      <c r="D24" s="32" t="s">
        <v>1474</v>
      </c>
      <c r="E24" s="32" t="str">
        <f t="shared" si="0"/>
        <v>https://dichvucong.gov.vn/p/home/dvc-chi-tiet-thu-tuc-hanh-chinh.html?ma_thu_tuc=1.004941</v>
      </c>
      <c r="F24" s="32" t="str" cm="1">
        <f t="array" ref="F24">QR_Code(E24)</f>
        <v/>
      </c>
    </row>
    <row r="25" spans="1:6" s="34" customFormat="1" ht="126.75" customHeight="1" x14ac:dyDescent="0.25">
      <c r="A25" s="31">
        <f>_xlfn.AGGREGATE(4,7,A$2:A24)+1</f>
        <v>24</v>
      </c>
      <c r="B25" s="32">
        <v>2.0019469999999999</v>
      </c>
      <c r="C25" s="18" t="s">
        <v>1317</v>
      </c>
      <c r="D25" s="32" t="s">
        <v>1474</v>
      </c>
      <c r="E25" s="32" t="str">
        <f t="shared" si="0"/>
        <v>https://dichvucong.gov.vn/p/home/dvc-chi-tiet-thu-tuc-hanh-chinh.html?ma_thu_tuc=2.001947</v>
      </c>
      <c r="F25" s="32" t="str" cm="1">
        <f t="array" ref="F25">QR_Code(E25)</f>
        <v/>
      </c>
    </row>
  </sheetData>
  <pageMargins left="0.5" right="0.5" top="1" bottom="0.25" header="0.3" footer="0.3"/>
  <pageSetup paperSize="9" fitToWidth="0"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F43"/>
  <sheetViews>
    <sheetView topLeftCell="A34" workbookViewId="0">
      <selection activeCell="J35" sqref="J35"/>
    </sheetView>
  </sheetViews>
  <sheetFormatPr defaultRowHeight="137.25" customHeight="1" x14ac:dyDescent="0.25"/>
  <cols>
    <col min="1" max="1" width="7.140625" style="36" customWidth="1"/>
    <col min="2" max="2" width="14.5703125" style="36" bestFit="1" customWidth="1"/>
    <col min="3" max="3" width="36.140625" style="36" customWidth="1"/>
    <col min="4" max="4" width="19.28515625" style="36" customWidth="1"/>
    <col min="5" max="5" width="38.85546875" style="36" hidden="1" customWidth="1"/>
    <col min="6" max="6" width="25.85546875" style="40" customWidth="1"/>
    <col min="7" max="16384" width="9.140625" style="36"/>
  </cols>
  <sheetData>
    <row r="1" spans="1:6" s="33" customFormat="1" ht="20.25" x14ac:dyDescent="0.25">
      <c r="A1" s="30" t="s">
        <v>3</v>
      </c>
      <c r="B1" s="30" t="s">
        <v>4</v>
      </c>
      <c r="C1" s="30" t="s">
        <v>5</v>
      </c>
      <c r="D1" s="35" t="s">
        <v>7</v>
      </c>
      <c r="E1" s="37" t="s">
        <v>1398</v>
      </c>
      <c r="F1" s="30" t="s">
        <v>1399</v>
      </c>
    </row>
    <row r="2" spans="1:6" s="34" customFormat="1" ht="137.25" customHeight="1" x14ac:dyDescent="0.25">
      <c r="A2" s="31">
        <f>_xlfn.AGGREGATE(4,7,A$1:A1)+1</f>
        <v>1</v>
      </c>
      <c r="B2" s="32">
        <v>1.013274</v>
      </c>
      <c r="C2" s="32" t="s">
        <v>1098</v>
      </c>
      <c r="D2" s="32" t="s">
        <v>1464</v>
      </c>
      <c r="E2" s="32" t="str">
        <f t="shared" ref="E2:E43" si="0">"https://dichvucong.gov.vn/tra-cuu-thu-tuc/danh-sach?keyword="&amp;B2</f>
        <v>https://dichvucong.gov.vn/tra-cuu-thu-tuc/danh-sach?keyword=1.013274</v>
      </c>
      <c r="F2" s="32" t="str" cm="1">
        <f t="array" ref="F2">QR_Code(E2)</f>
        <v/>
      </c>
    </row>
    <row r="3" spans="1:6" s="34" customFormat="1" ht="137.25" customHeight="1" x14ac:dyDescent="0.25">
      <c r="A3" s="31">
        <f>_xlfn.AGGREGATE(4,7,A$1:A2)+1</f>
        <v>2</v>
      </c>
      <c r="B3" s="32">
        <v>1.013061</v>
      </c>
      <c r="C3" s="32" t="s">
        <v>1103</v>
      </c>
      <c r="D3" s="32" t="s">
        <v>1464</v>
      </c>
      <c r="E3" s="32" t="str">
        <f t="shared" si="0"/>
        <v>https://dichvucong.gov.vn/tra-cuu-thu-tuc/danh-sach?keyword=1.013061</v>
      </c>
      <c r="F3" s="32" t="str" cm="1">
        <f t="array" ref="F3">QR_Code(E3)</f>
        <v/>
      </c>
    </row>
    <row r="4" spans="1:6" s="34" customFormat="1" ht="137.25" customHeight="1" x14ac:dyDescent="0.25">
      <c r="A4" s="31">
        <f>_xlfn.AGGREGATE(4,7,A$2:A3)+1</f>
        <v>3</v>
      </c>
      <c r="B4" s="32">
        <v>1.0003139999999999</v>
      </c>
      <c r="C4" s="32" t="s">
        <v>1107</v>
      </c>
      <c r="D4" s="32" t="s">
        <v>1464</v>
      </c>
      <c r="E4" s="32" t="str">
        <f t="shared" si="0"/>
        <v>https://dichvucong.gov.vn/tra-cuu-thu-tuc/danh-sach?keyword=1.000314</v>
      </c>
      <c r="F4" s="32" t="str" cm="1">
        <f t="array" ref="F4">QR_Code(E4)</f>
        <v/>
      </c>
    </row>
    <row r="5" spans="1:6" s="34" customFormat="1" ht="324" x14ac:dyDescent="0.25">
      <c r="A5" s="31">
        <f>_xlfn.AGGREGATE(4,7,A$2:A4)+1</f>
        <v>4</v>
      </c>
      <c r="B5" s="32">
        <v>2.0019209999999998</v>
      </c>
      <c r="C5" s="32" t="s">
        <v>1110</v>
      </c>
      <c r="D5" s="32" t="s">
        <v>1464</v>
      </c>
      <c r="E5" s="32" t="str">
        <f t="shared" si="0"/>
        <v>https://dichvucong.gov.vn/tra-cuu-thu-tuc/danh-sach?keyword=2.001921</v>
      </c>
      <c r="F5" s="32" t="str" cm="1">
        <f t="array" ref="F5">QR_Code(E5)</f>
        <v/>
      </c>
    </row>
    <row r="6" spans="1:6" s="34" customFormat="1" ht="137.25" customHeight="1" x14ac:dyDescent="0.25">
      <c r="A6" s="31">
        <f>_xlfn.AGGREGATE(4,7,A$2:A5)+1</f>
        <v>5</v>
      </c>
      <c r="B6" s="32">
        <v>1.0050399999999999</v>
      </c>
      <c r="C6" s="32" t="s">
        <v>1113</v>
      </c>
      <c r="D6" s="32" t="s">
        <v>1465</v>
      </c>
      <c r="E6" s="32" t="str">
        <f t="shared" si="0"/>
        <v>https://dichvucong.gov.vn/tra-cuu-thu-tuc/danh-sach?keyword=1.00504</v>
      </c>
      <c r="F6" s="32" t="str" cm="1">
        <f t="array" ref="F6">QR_Code(E6)</f>
        <v/>
      </c>
    </row>
    <row r="7" spans="1:6" s="34" customFormat="1" ht="137.25" customHeight="1" x14ac:dyDescent="0.25">
      <c r="A7" s="31">
        <f>_xlfn.AGGREGATE(4,7,A$2:A6)+1</f>
        <v>6</v>
      </c>
      <c r="B7" s="32">
        <v>1.0094650000000001</v>
      </c>
      <c r="C7" s="32" t="s">
        <v>1118</v>
      </c>
      <c r="D7" s="32" t="s">
        <v>1465</v>
      </c>
      <c r="E7" s="32" t="str">
        <f t="shared" si="0"/>
        <v>https://dichvucong.gov.vn/tra-cuu-thu-tuc/danh-sach?keyword=1.009465</v>
      </c>
      <c r="F7" s="32" t="str" cm="1">
        <f t="array" ref="F7">QR_Code(E7)</f>
        <v/>
      </c>
    </row>
    <row r="8" spans="1:6" s="34" customFormat="1" ht="137.25" customHeight="1" x14ac:dyDescent="0.25">
      <c r="A8" s="31">
        <f>_xlfn.AGGREGATE(4,7,A$2:A7)+1</f>
        <v>7</v>
      </c>
      <c r="B8" s="32">
        <v>1.009455</v>
      </c>
      <c r="C8" s="32" t="s">
        <v>1122</v>
      </c>
      <c r="D8" s="32" t="s">
        <v>1465</v>
      </c>
      <c r="E8" s="32" t="str">
        <f t="shared" si="0"/>
        <v>https://dichvucong.gov.vn/tra-cuu-thu-tuc/danh-sach?keyword=1.009455</v>
      </c>
      <c r="F8" s="32" t="str" cm="1">
        <f t="array" ref="F8">QR_Code(E8)</f>
        <v/>
      </c>
    </row>
    <row r="9" spans="1:6" s="34" customFormat="1" ht="137.25" customHeight="1" x14ac:dyDescent="0.25">
      <c r="A9" s="31">
        <f>_xlfn.AGGREGATE(4,7,A$2:A8)+1</f>
        <v>8</v>
      </c>
      <c r="B9" s="32">
        <v>1.0094540000000001</v>
      </c>
      <c r="C9" s="32" t="s">
        <v>1125</v>
      </c>
      <c r="D9" s="32" t="s">
        <v>1465</v>
      </c>
      <c r="E9" s="32" t="str">
        <f t="shared" si="0"/>
        <v>https://dichvucong.gov.vn/tra-cuu-thu-tuc/danh-sach?keyword=1.009454</v>
      </c>
      <c r="F9" s="32" t="str" cm="1">
        <f t="array" ref="F9">QR_Code(E9)</f>
        <v/>
      </c>
    </row>
    <row r="10" spans="1:6" s="34" customFormat="1" ht="137.25" customHeight="1" x14ac:dyDescent="0.25">
      <c r="A10" s="31">
        <f>_xlfn.AGGREGATE(4,7,A$2:A9)+1</f>
        <v>9</v>
      </c>
      <c r="B10" s="32">
        <v>1.009447</v>
      </c>
      <c r="C10" s="32" t="s">
        <v>1128</v>
      </c>
      <c r="D10" s="32" t="s">
        <v>1465</v>
      </c>
      <c r="E10" s="32" t="str">
        <f t="shared" si="0"/>
        <v>https://dichvucong.gov.vn/tra-cuu-thu-tuc/danh-sach?keyword=1.009447</v>
      </c>
      <c r="F10" s="32" t="str" cm="1">
        <f t="array" ref="F10">QR_Code(E10)</f>
        <v/>
      </c>
    </row>
    <row r="11" spans="1:6" s="34" customFormat="1" ht="137.25" customHeight="1" x14ac:dyDescent="0.25">
      <c r="A11" s="31">
        <f>_xlfn.AGGREGATE(4,7,A$2:A10)+1</f>
        <v>10</v>
      </c>
      <c r="B11" s="32">
        <v>1.009444</v>
      </c>
      <c r="C11" s="32" t="s">
        <v>1131</v>
      </c>
      <c r="D11" s="32" t="s">
        <v>1465</v>
      </c>
      <c r="E11" s="32" t="str">
        <f t="shared" si="0"/>
        <v>https://dichvucong.gov.vn/tra-cuu-thu-tuc/danh-sach?keyword=1.009444</v>
      </c>
      <c r="F11" s="32" t="str" cm="1">
        <f t="array" ref="F11">QR_Code(E11)</f>
        <v/>
      </c>
    </row>
    <row r="12" spans="1:6" s="34" customFormat="1" ht="137.25" customHeight="1" x14ac:dyDescent="0.25">
      <c r="A12" s="31">
        <f>_xlfn.AGGREGATE(4,7,A$2:A11)+1</f>
        <v>11</v>
      </c>
      <c r="B12" s="32">
        <v>1.0094529999999999</v>
      </c>
      <c r="C12" s="32" t="s">
        <v>1134</v>
      </c>
      <c r="D12" s="32" t="s">
        <v>1465</v>
      </c>
      <c r="E12" s="32" t="str">
        <f t="shared" si="0"/>
        <v>https://dichvucong.gov.vn/tra-cuu-thu-tuc/danh-sach?keyword=1.009453</v>
      </c>
      <c r="F12" s="32" t="str" cm="1">
        <f t="array" ref="F12">QR_Code(E12)</f>
        <v/>
      </c>
    </row>
    <row r="13" spans="1:6" s="34" customFormat="1" ht="137.25" customHeight="1" x14ac:dyDescent="0.25">
      <c r="A13" s="31">
        <f>_xlfn.AGGREGATE(4,7,A$2:A12)+1</f>
        <v>12</v>
      </c>
      <c r="B13" s="32">
        <v>1.009452</v>
      </c>
      <c r="C13" s="32" t="s">
        <v>1137</v>
      </c>
      <c r="D13" s="32" t="s">
        <v>1465</v>
      </c>
      <c r="E13" s="32" t="str">
        <f t="shared" si="0"/>
        <v>https://dichvucong.gov.vn/tra-cuu-thu-tuc/danh-sach?keyword=1.009452</v>
      </c>
      <c r="F13" s="32" t="str" cm="1">
        <f t="array" ref="F13">QR_Code(E13)</f>
        <v/>
      </c>
    </row>
    <row r="14" spans="1:6" s="34" customFormat="1" ht="137.25" customHeight="1" x14ac:dyDescent="0.25">
      <c r="A14" s="31">
        <f>_xlfn.AGGREGATE(4,7,A$2:A13)+1</f>
        <v>13</v>
      </c>
      <c r="B14" s="32">
        <v>2.0012110000000001</v>
      </c>
      <c r="C14" s="32" t="s">
        <v>1140</v>
      </c>
      <c r="D14" s="32" t="s">
        <v>1465</v>
      </c>
      <c r="E14" s="32" t="str">
        <f t="shared" si="0"/>
        <v>https://dichvucong.gov.vn/tra-cuu-thu-tuc/danh-sach?keyword=2.001211</v>
      </c>
      <c r="F14" s="32" t="str" cm="1">
        <f t="array" ref="F14">QR_Code(E14)</f>
        <v/>
      </c>
    </row>
    <row r="15" spans="1:6" s="34" customFormat="1" ht="137.25" customHeight="1" x14ac:dyDescent="0.25">
      <c r="A15" s="31">
        <f>_xlfn.AGGREGATE(4,7,A$2:A14)+1</f>
        <v>14</v>
      </c>
      <c r="B15" s="32">
        <v>2.0012120000000002</v>
      </c>
      <c r="C15" s="32" t="s">
        <v>1143</v>
      </c>
      <c r="D15" s="32" t="s">
        <v>1465</v>
      </c>
      <c r="E15" s="32" t="str">
        <f t="shared" si="0"/>
        <v>https://dichvucong.gov.vn/tra-cuu-thu-tuc/danh-sach?keyword=2.001212</v>
      </c>
      <c r="F15" s="32" t="str" cm="1">
        <f t="array" ref="F15">QR_Code(E15)</f>
        <v/>
      </c>
    </row>
    <row r="16" spans="1:6" s="34" customFormat="1" ht="137.25" customHeight="1" x14ac:dyDescent="0.25">
      <c r="A16" s="31">
        <f>_xlfn.AGGREGATE(4,7,A$2:A15)+1</f>
        <v>15</v>
      </c>
      <c r="B16" s="32">
        <v>2.001214</v>
      </c>
      <c r="C16" s="32" t="s">
        <v>1146</v>
      </c>
      <c r="D16" s="32" t="s">
        <v>1465</v>
      </c>
      <c r="E16" s="32" t="str">
        <f t="shared" si="0"/>
        <v>https://dichvucong.gov.vn/tra-cuu-thu-tuc/danh-sach?keyword=2.001214</v>
      </c>
      <c r="F16" s="32" t="str" cm="1">
        <f t="array" ref="F16">QR_Code(E16)</f>
        <v/>
      </c>
    </row>
    <row r="17" spans="1:6" s="34" customFormat="1" ht="182.25" x14ac:dyDescent="0.25">
      <c r="A17" s="31">
        <f>_xlfn.AGGREGATE(4,7,A$2:A16)+1</f>
        <v>16</v>
      </c>
      <c r="B17" s="32">
        <v>2.001217</v>
      </c>
      <c r="C17" s="32" t="s">
        <v>1149</v>
      </c>
      <c r="D17" s="32" t="s">
        <v>1465</v>
      </c>
      <c r="E17" s="32" t="str">
        <f t="shared" si="0"/>
        <v>https://dichvucong.gov.vn/tra-cuu-thu-tuc/danh-sach?keyword=2.001217</v>
      </c>
      <c r="F17" s="32" t="str" cm="1">
        <f t="array" ref="F17">QR_Code(E17)</f>
        <v/>
      </c>
    </row>
    <row r="18" spans="1:6" s="34" customFormat="1" ht="182.25" x14ac:dyDescent="0.25">
      <c r="A18" s="31">
        <f>_xlfn.AGGREGATE(4,7,A$2:A17)+1</f>
        <v>17</v>
      </c>
      <c r="B18" s="32">
        <v>2.0012180000000002</v>
      </c>
      <c r="C18" s="32" t="s">
        <v>1152</v>
      </c>
      <c r="D18" s="32" t="s">
        <v>1465</v>
      </c>
      <c r="E18" s="32" t="str">
        <f t="shared" si="0"/>
        <v>https://dichvucong.gov.vn/tra-cuu-thu-tuc/danh-sach?keyword=2.001218</v>
      </c>
      <c r="F18" s="32" t="str" cm="1">
        <f t="array" ref="F18">QR_Code(E18)</f>
        <v/>
      </c>
    </row>
    <row r="19" spans="1:6" s="34" customFormat="1" ht="137.25" customHeight="1" x14ac:dyDescent="0.25">
      <c r="A19" s="31">
        <f>_xlfn.AGGREGATE(4,7,A$2:A18)+1</f>
        <v>18</v>
      </c>
      <c r="B19" s="32">
        <v>2.0012150000000002</v>
      </c>
      <c r="C19" s="32" t="s">
        <v>1155</v>
      </c>
      <c r="D19" s="32" t="s">
        <v>1465</v>
      </c>
      <c r="E19" s="32" t="str">
        <f t="shared" si="0"/>
        <v>https://dichvucong.gov.vn/tra-cuu-thu-tuc/danh-sach?keyword=2.001215</v>
      </c>
      <c r="F19" s="32" t="str" cm="1">
        <f t="array" ref="F19">QR_Code(E19)</f>
        <v/>
      </c>
    </row>
    <row r="20" spans="1:6" s="34" customFormat="1" ht="137.25" customHeight="1" x14ac:dyDescent="0.25">
      <c r="A20" s="31">
        <f>_xlfn.AGGREGATE(4,7,A$2:A19)+1</f>
        <v>19</v>
      </c>
      <c r="B20" s="32">
        <v>1.0036579999999999</v>
      </c>
      <c r="C20" s="32" t="s">
        <v>1158</v>
      </c>
      <c r="D20" s="32" t="s">
        <v>1465</v>
      </c>
      <c r="E20" s="32" t="str">
        <f t="shared" si="0"/>
        <v>https://dichvucong.gov.vn/tra-cuu-thu-tuc/danh-sach?keyword=1.003658</v>
      </c>
      <c r="F20" s="32" t="str" cm="1">
        <f t="array" ref="F20">QR_Code(E20)</f>
        <v/>
      </c>
    </row>
    <row r="21" spans="1:6" s="34" customFormat="1" ht="141.75" x14ac:dyDescent="0.25">
      <c r="A21" s="31">
        <f>_xlfn.AGGREGATE(4,7,A$2:A20)+1</f>
        <v>20</v>
      </c>
      <c r="B21" s="32">
        <v>1.006391</v>
      </c>
      <c r="C21" s="32" t="s">
        <v>1161</v>
      </c>
      <c r="D21" s="32" t="s">
        <v>1465</v>
      </c>
      <c r="E21" s="32" t="str">
        <f t="shared" si="0"/>
        <v>https://dichvucong.gov.vn/tra-cuu-thu-tuc/danh-sach?keyword=1.006391</v>
      </c>
      <c r="F21" s="32" t="str" cm="1">
        <f t="array" ref="F21">QR_Code(E21)</f>
        <v/>
      </c>
    </row>
    <row r="22" spans="1:6" s="34" customFormat="1" ht="137.25" customHeight="1" x14ac:dyDescent="0.25">
      <c r="A22" s="31">
        <f>_xlfn.AGGREGATE(4,7,A$2:A21)+1</f>
        <v>21</v>
      </c>
      <c r="B22" s="32">
        <v>2.0016590000000001</v>
      </c>
      <c r="C22" s="32" t="s">
        <v>1164</v>
      </c>
      <c r="D22" s="32" t="s">
        <v>1465</v>
      </c>
      <c r="E22" s="32" t="str">
        <f t="shared" si="0"/>
        <v>https://dichvucong.gov.vn/tra-cuu-thu-tuc/danh-sach?keyword=2.001659</v>
      </c>
      <c r="F22" s="32" t="str" cm="1">
        <f t="array" ref="F22">QR_Code(E22)</f>
        <v/>
      </c>
    </row>
    <row r="23" spans="1:6" s="34" customFormat="1" ht="137.25" customHeight="1" x14ac:dyDescent="0.25">
      <c r="A23" s="31">
        <f>_xlfn.AGGREGATE(4,7,A$2:A22)+1</f>
        <v>22</v>
      </c>
      <c r="B23" s="32">
        <v>1.00393</v>
      </c>
      <c r="C23" s="32" t="s">
        <v>1167</v>
      </c>
      <c r="D23" s="32" t="s">
        <v>1465</v>
      </c>
      <c r="E23" s="32" t="str">
        <f t="shared" si="0"/>
        <v>https://dichvucong.gov.vn/tra-cuu-thu-tuc/danh-sach?keyword=1.00393</v>
      </c>
      <c r="F23" s="32" t="str" cm="1">
        <f t="array" ref="F23">QR_Code(E23)</f>
        <v/>
      </c>
    </row>
    <row r="24" spans="1:6" s="34" customFormat="1" ht="137.25" customHeight="1" x14ac:dyDescent="0.25">
      <c r="A24" s="31">
        <f>_xlfn.AGGREGATE(4,7,A$2:A23)+1</f>
        <v>23</v>
      </c>
      <c r="B24" s="32">
        <v>1.00397</v>
      </c>
      <c r="C24" s="32" t="s">
        <v>1170</v>
      </c>
      <c r="D24" s="32" t="s">
        <v>1465</v>
      </c>
      <c r="E24" s="32" t="str">
        <f t="shared" si="0"/>
        <v>https://dichvucong.gov.vn/tra-cuu-thu-tuc/danh-sach?keyword=1.00397</v>
      </c>
      <c r="F24" s="32" t="str" cm="1">
        <f t="array" ref="F24">QR_Code(E24)</f>
        <v/>
      </c>
    </row>
    <row r="25" spans="1:6" s="34" customFormat="1" ht="137.25" customHeight="1" x14ac:dyDescent="0.25">
      <c r="A25" s="31">
        <f>_xlfn.AGGREGATE(4,7,A$2:A24)+1</f>
        <v>24</v>
      </c>
      <c r="B25" s="32">
        <v>1.0040020000000001</v>
      </c>
      <c r="C25" s="32" t="s">
        <v>1173</v>
      </c>
      <c r="D25" s="32" t="s">
        <v>1465</v>
      </c>
      <c r="E25" s="32" t="str">
        <f t="shared" si="0"/>
        <v>https://dichvucong.gov.vn/tra-cuu-thu-tuc/danh-sach?keyword=1.004002</v>
      </c>
      <c r="F25" s="32" t="str" cm="1">
        <f t="array" ref="F25">QR_Code(E25)</f>
        <v/>
      </c>
    </row>
    <row r="26" spans="1:6" s="34" customFormat="1" ht="137.25" customHeight="1" x14ac:dyDescent="0.25">
      <c r="A26" s="31">
        <f>_xlfn.AGGREGATE(4,7,A$2:A25)+1</f>
        <v>25</v>
      </c>
      <c r="B26" s="32">
        <v>2.0017109999999998</v>
      </c>
      <c r="C26" s="32" t="s">
        <v>1176</v>
      </c>
      <c r="D26" s="32" t="s">
        <v>1465</v>
      </c>
      <c r="E26" s="32" t="str">
        <f t="shared" si="0"/>
        <v>https://dichvucong.gov.vn/tra-cuu-thu-tuc/danh-sach?keyword=2.001711</v>
      </c>
      <c r="F26" s="32" t="str" cm="1">
        <f t="array" ref="F26">QR_Code(E26)</f>
        <v/>
      </c>
    </row>
    <row r="27" spans="1:6" s="34" customFormat="1" ht="137.25" customHeight="1" x14ac:dyDescent="0.25">
      <c r="A27" s="31">
        <f>_xlfn.AGGREGATE(4,7,A$2:A26)+1</f>
        <v>26</v>
      </c>
      <c r="B27" s="32">
        <v>1.0040359999999999</v>
      </c>
      <c r="C27" s="32" t="s">
        <v>1179</v>
      </c>
      <c r="D27" s="32" t="s">
        <v>1465</v>
      </c>
      <c r="E27" s="32" t="str">
        <f t="shared" si="0"/>
        <v>https://dichvucong.gov.vn/tra-cuu-thu-tuc/danh-sach?keyword=1.004036</v>
      </c>
      <c r="F27" s="32" t="str" cm="1">
        <f t="array" ref="F27">QR_Code(E27)</f>
        <v/>
      </c>
    </row>
    <row r="28" spans="1:6" s="34" customFormat="1" ht="137.25" customHeight="1" x14ac:dyDescent="0.25">
      <c r="A28" s="31">
        <f>_xlfn.AGGREGATE(4,7,A$2:A27)+1</f>
        <v>27</v>
      </c>
      <c r="B28" s="32">
        <v>1.0040469999999999</v>
      </c>
      <c r="C28" s="32" t="s">
        <v>1182</v>
      </c>
      <c r="D28" s="32" t="s">
        <v>1465</v>
      </c>
      <c r="E28" s="32" t="str">
        <f t="shared" si="0"/>
        <v>https://dichvucong.gov.vn/tra-cuu-thu-tuc/danh-sach?keyword=1.004047</v>
      </c>
      <c r="F28" s="32" t="str" cm="1">
        <f t="array" ref="F28">QR_Code(E28)</f>
        <v/>
      </c>
    </row>
    <row r="29" spans="1:6" s="34" customFormat="1" ht="137.25" customHeight="1" x14ac:dyDescent="0.25">
      <c r="A29" s="31">
        <f>_xlfn.AGGREGATE(4,7,A$2:A28)+1</f>
        <v>28</v>
      </c>
      <c r="B29" s="32">
        <v>1.0040880000000001</v>
      </c>
      <c r="C29" s="32" t="s">
        <v>1185</v>
      </c>
      <c r="D29" s="32" t="s">
        <v>1465</v>
      </c>
      <c r="E29" s="32" t="str">
        <f t="shared" si="0"/>
        <v>https://dichvucong.gov.vn/tra-cuu-thu-tuc/danh-sach?keyword=1.004088</v>
      </c>
      <c r="F29" s="32" t="str" cm="1">
        <f t="array" ref="F29">QR_Code(E29)</f>
        <v/>
      </c>
    </row>
    <row r="30" spans="1:6" s="34" customFormat="1" ht="137.25" customHeight="1" x14ac:dyDescent="0.25">
      <c r="A30" s="31">
        <f>_xlfn.AGGREGATE(4,7,A$2:A29)+1</f>
        <v>29</v>
      </c>
      <c r="B30" s="32">
        <v>1.013234</v>
      </c>
      <c r="C30" s="32" t="s">
        <v>1188</v>
      </c>
      <c r="D30" s="32" t="s">
        <v>1466</v>
      </c>
      <c r="E30" s="32" t="str">
        <f t="shared" si="0"/>
        <v>https://dichvucong.gov.vn/tra-cuu-thu-tuc/danh-sach?keyword=1.013234</v>
      </c>
      <c r="F30" s="32" t="str" cm="1">
        <f t="array" ref="F30">QR_Code(E30)</f>
        <v/>
      </c>
    </row>
    <row r="31" spans="1:6" s="34" customFormat="1" ht="137.25" customHeight="1" x14ac:dyDescent="0.25">
      <c r="A31" s="31">
        <f>_xlfn.AGGREGATE(4,7,A$2:A30)+1</f>
        <v>30</v>
      </c>
      <c r="B31" s="32">
        <v>1.013239</v>
      </c>
      <c r="C31" s="32" t="s">
        <v>1192</v>
      </c>
      <c r="D31" s="32" t="s">
        <v>1466</v>
      </c>
      <c r="E31" s="32" t="str">
        <f t="shared" si="0"/>
        <v>https://dichvucong.gov.vn/tra-cuu-thu-tuc/danh-sach?keyword=1.013239</v>
      </c>
      <c r="F31" s="32" t="str" cm="1">
        <f t="array" ref="F31">QR_Code(E31)</f>
        <v/>
      </c>
    </row>
    <row r="32" spans="1:6" s="34" customFormat="1" ht="263.25" x14ac:dyDescent="0.25">
      <c r="A32" s="31">
        <f>_xlfn.AGGREGATE(4,7,A$2:A31)+1</f>
        <v>31</v>
      </c>
      <c r="B32" s="32">
        <v>1.0132270000000001</v>
      </c>
      <c r="C32" s="32" t="s">
        <v>1195</v>
      </c>
      <c r="D32" s="32" t="s">
        <v>1466</v>
      </c>
      <c r="E32" s="32" t="str">
        <f t="shared" si="0"/>
        <v>https://dichvucong.gov.vn/tra-cuu-thu-tuc/danh-sach?keyword=1.013227</v>
      </c>
      <c r="F32" s="32" t="str" cm="1">
        <f t="array" ref="F32">QR_Code(E32)</f>
        <v/>
      </c>
    </row>
    <row r="33" spans="1:6" s="34" customFormat="1" ht="137.25" customHeight="1" x14ac:dyDescent="0.25">
      <c r="A33" s="31">
        <f>_xlfn.AGGREGATE(4,7,A$2:A32)+1</f>
        <v>32</v>
      </c>
      <c r="B33" s="32">
        <v>1.013228</v>
      </c>
      <c r="C33" s="32" t="s">
        <v>1198</v>
      </c>
      <c r="D33" s="32" t="s">
        <v>1466</v>
      </c>
      <c r="E33" s="32" t="str">
        <f t="shared" si="0"/>
        <v>https://dichvucong.gov.vn/tra-cuu-thu-tuc/danh-sach?keyword=1.013228</v>
      </c>
      <c r="F33" s="32" t="str" cm="1">
        <f t="array" ref="F33">QR_Code(E33)</f>
        <v/>
      </c>
    </row>
    <row r="34" spans="1:6" s="34" customFormat="1" ht="263.25" x14ac:dyDescent="0.25">
      <c r="A34" s="31">
        <f>_xlfn.AGGREGATE(4,7,A$2:A33)+1</f>
        <v>33</v>
      </c>
      <c r="B34" s="32">
        <v>1.0132289999999999</v>
      </c>
      <c r="C34" s="32" t="s">
        <v>1201</v>
      </c>
      <c r="D34" s="32" t="s">
        <v>1466</v>
      </c>
      <c r="E34" s="32" t="str">
        <f t="shared" si="0"/>
        <v>https://dichvucong.gov.vn/tra-cuu-thu-tuc/danh-sach?keyword=1.013229</v>
      </c>
      <c r="F34" s="32" t="str" cm="1">
        <f t="array" ref="F34">QR_Code(E34)</f>
        <v/>
      </c>
    </row>
    <row r="35" spans="1:6" s="34" customFormat="1" ht="243" x14ac:dyDescent="0.25">
      <c r="A35" s="31">
        <f>_xlfn.AGGREGATE(4,7,A$2:A34)+1</f>
        <v>34</v>
      </c>
      <c r="B35" s="32">
        <v>1.013225</v>
      </c>
      <c r="C35" s="32" t="s">
        <v>1204</v>
      </c>
      <c r="D35" s="32" t="s">
        <v>1466</v>
      </c>
      <c r="E35" s="32" t="str">
        <f t="shared" si="0"/>
        <v>https://dichvucong.gov.vn/tra-cuu-thu-tuc/danh-sach?keyword=1.013225</v>
      </c>
      <c r="F35" s="32" t="str" cm="1">
        <f t="array" ref="F35">QR_Code(E35)</f>
        <v/>
      </c>
    </row>
    <row r="36" spans="1:6" s="34" customFormat="1" ht="243" x14ac:dyDescent="0.25">
      <c r="A36" s="31">
        <f>_xlfn.AGGREGATE(4,7,A$2:A35)+1</f>
        <v>35</v>
      </c>
      <c r="B36" s="32">
        <v>1.0132319999999999</v>
      </c>
      <c r="C36" s="32" t="s">
        <v>1207</v>
      </c>
      <c r="D36" s="32" t="s">
        <v>1466</v>
      </c>
      <c r="E36" s="32" t="str">
        <f t="shared" si="0"/>
        <v>https://dichvucong.gov.vn/tra-cuu-thu-tuc/danh-sach?keyword=1.013232</v>
      </c>
      <c r="F36" s="32" t="str" cm="1">
        <f t="array" ref="F36">QR_Code(E36)</f>
        <v/>
      </c>
    </row>
    <row r="37" spans="1:6" s="34" customFormat="1" ht="243" x14ac:dyDescent="0.25">
      <c r="A37" s="31">
        <f>_xlfn.AGGREGATE(4,7,A$2:A36)+1</f>
        <v>36</v>
      </c>
      <c r="B37" s="32">
        <v>1.013226</v>
      </c>
      <c r="C37" s="32" t="s">
        <v>1210</v>
      </c>
      <c r="D37" s="32" t="s">
        <v>1466</v>
      </c>
      <c r="E37" s="32" t="str">
        <f t="shared" si="0"/>
        <v>https://dichvucong.gov.vn/tra-cuu-thu-tuc/danh-sach?keyword=1.013226</v>
      </c>
      <c r="F37" s="32" t="str" cm="1">
        <f t="array" ref="F37">QR_Code(E37)</f>
        <v/>
      </c>
    </row>
    <row r="38" spans="1:6" s="34" customFormat="1" ht="137.25" customHeight="1" x14ac:dyDescent="0.25">
      <c r="A38" s="31">
        <f>_xlfn.AGGREGATE(4,7,A$2:A37)+1</f>
        <v>37</v>
      </c>
      <c r="B38" s="32">
        <v>1.012888</v>
      </c>
      <c r="C38" s="32" t="s">
        <v>1213</v>
      </c>
      <c r="D38" s="32" t="s">
        <v>1467</v>
      </c>
      <c r="E38" s="32" t="str">
        <f t="shared" si="0"/>
        <v>https://dichvucong.gov.vn/tra-cuu-thu-tuc/danh-sach?keyword=1.012888</v>
      </c>
      <c r="F38" s="32" t="str" cm="1">
        <f t="array" ref="F38">QR_Code(E38)</f>
        <v/>
      </c>
    </row>
    <row r="39" spans="1:6" s="34" customFormat="1" ht="137.25" customHeight="1" x14ac:dyDescent="0.25">
      <c r="A39" s="31">
        <f>_xlfn.AGGREGATE(4,7,A$2:A38)+1</f>
        <v>38</v>
      </c>
      <c r="B39" s="32">
        <v>1.014159</v>
      </c>
      <c r="C39" s="32" t="s">
        <v>1218</v>
      </c>
      <c r="D39" s="32" t="s">
        <v>1468</v>
      </c>
      <c r="E39" s="32" t="str">
        <f t="shared" si="0"/>
        <v>https://dichvucong.gov.vn/tra-cuu-thu-tuc/danh-sach?keyword=1.014159</v>
      </c>
      <c r="F39" s="32" t="str" cm="1">
        <f t="array" ref="F39">QR_Code(E39)</f>
        <v/>
      </c>
    </row>
    <row r="40" spans="1:6" s="34" customFormat="1" ht="137.25" customHeight="1" x14ac:dyDescent="0.25">
      <c r="A40" s="31">
        <f>_xlfn.AGGREGATE(4,7,A$2:A39)+1</f>
        <v>39</v>
      </c>
      <c r="B40" s="32">
        <v>1.014157</v>
      </c>
      <c r="C40" s="32" t="s">
        <v>1223</v>
      </c>
      <c r="D40" s="32" t="s">
        <v>1468</v>
      </c>
      <c r="E40" s="32" t="str">
        <f t="shared" si="0"/>
        <v>https://dichvucong.gov.vn/tra-cuu-thu-tuc/danh-sach?keyword=1.014157</v>
      </c>
      <c r="F40" s="32" t="str" cm="1">
        <f t="array" ref="F40">QR_Code(E40)</f>
        <v/>
      </c>
    </row>
    <row r="41" spans="1:6" s="34" customFormat="1" ht="137.25" customHeight="1" x14ac:dyDescent="0.25">
      <c r="A41" s="31">
        <f>_xlfn.AGGREGATE(4,7,A$2:A40)+1</f>
        <v>40</v>
      </c>
      <c r="B41" s="32">
        <v>1.0141560000000001</v>
      </c>
      <c r="C41" s="32" t="s">
        <v>1226</v>
      </c>
      <c r="D41" s="32" t="s">
        <v>1468</v>
      </c>
      <c r="E41" s="32" t="str">
        <f t="shared" si="0"/>
        <v>https://dichvucong.gov.vn/tra-cuu-thu-tuc/danh-sach?keyword=1.014156</v>
      </c>
      <c r="F41" s="32" t="str" cm="1">
        <f t="array" ref="F41">QR_Code(E41)</f>
        <v/>
      </c>
    </row>
    <row r="42" spans="1:6" s="34" customFormat="1" ht="137.25" customHeight="1" x14ac:dyDescent="0.25">
      <c r="A42" s="38">
        <f>_xlfn.AGGREGATE(4,7,A$2:A41)+1</f>
        <v>41</v>
      </c>
      <c r="B42" s="39">
        <v>1.0141549999999999</v>
      </c>
      <c r="C42" s="39" t="s">
        <v>1229</v>
      </c>
      <c r="D42" s="32" t="s">
        <v>1468</v>
      </c>
      <c r="E42" s="32" t="str">
        <f t="shared" si="0"/>
        <v>https://dichvucong.gov.vn/tra-cuu-thu-tuc/danh-sach?keyword=1.014155</v>
      </c>
      <c r="F42" s="32" t="str" cm="1">
        <f t="array" ref="F42">QR_Code(E42)</f>
        <v/>
      </c>
    </row>
    <row r="43" spans="1:6" s="34" customFormat="1" ht="137.25" customHeight="1" x14ac:dyDescent="0.25">
      <c r="A43" s="31">
        <f>_xlfn.AGGREGATE(4,7,A$2:A42)+1</f>
        <v>42</v>
      </c>
      <c r="B43" s="32">
        <v>1.0141579999999999</v>
      </c>
      <c r="C43" s="32" t="s">
        <v>1232</v>
      </c>
      <c r="D43" s="32" t="s">
        <v>1468</v>
      </c>
      <c r="E43" s="32" t="str">
        <f t="shared" si="0"/>
        <v>https://dichvucong.gov.vn/tra-cuu-thu-tuc/danh-sach?keyword=1.014158</v>
      </c>
      <c r="F43" s="32" t="str" cm="1">
        <f t="array" ref="F43">QR_Code(E43)</f>
        <v/>
      </c>
    </row>
  </sheetData>
  <pageMargins left="0.45" right="0.2" top="1" bottom="0.75" header="0.3" footer="0.3"/>
  <pageSetup paperSize="9" scale="94" fitToHeight="0"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13"/>
  <sheetViews>
    <sheetView workbookViewId="0">
      <selection activeCell="D2" sqref="D2"/>
    </sheetView>
  </sheetViews>
  <sheetFormatPr defaultRowHeight="142.5" customHeight="1" x14ac:dyDescent="0.25"/>
  <cols>
    <col min="1" max="1" width="7.42578125" style="22" customWidth="1"/>
    <col min="2" max="2" width="14.5703125" style="27" bestFit="1" customWidth="1"/>
    <col min="3" max="3" width="37" style="22" customWidth="1"/>
    <col min="4" max="4" width="20.5703125" style="22" customWidth="1"/>
    <col min="5" max="5" width="38.7109375" style="22" hidden="1" customWidth="1"/>
    <col min="6" max="6" width="28.7109375" style="22" customWidth="1"/>
    <col min="7" max="16384" width="9.140625" style="22"/>
  </cols>
  <sheetData>
    <row r="1" spans="1:6" s="20" customFormat="1" ht="20.25" x14ac:dyDescent="0.25">
      <c r="A1" s="30" t="s">
        <v>3</v>
      </c>
      <c r="B1" s="30" t="s">
        <v>4</v>
      </c>
      <c r="C1" s="30" t="s">
        <v>5</v>
      </c>
      <c r="D1" s="30" t="s">
        <v>7</v>
      </c>
      <c r="E1" s="30" t="s">
        <v>1398</v>
      </c>
      <c r="F1" s="30" t="s">
        <v>1399</v>
      </c>
    </row>
    <row r="2" spans="1:6" s="21" customFormat="1" ht="142.5" customHeight="1" x14ac:dyDescent="0.25">
      <c r="A2" s="41">
        <f>_xlfn.AGGREGATE(4,7,A$1:A1)+1</f>
        <v>1</v>
      </c>
      <c r="B2" s="32">
        <v>1.0143120000000001</v>
      </c>
      <c r="C2" s="32" t="s">
        <v>1052</v>
      </c>
      <c r="D2" s="32" t="s">
        <v>1458</v>
      </c>
      <c r="E2" s="32" t="str">
        <f>"https://dichvucong.gov.vn/tra-cuu-thu-tuc/danh-sach?keyword="&amp;B2</f>
        <v>https://dichvucong.gov.vn/tra-cuu-thu-tuc/danh-sach?keyword=1.014312</v>
      </c>
      <c r="F2" s="42" t="str" cm="1">
        <f t="array" ref="F2">QR_Code(E2)</f>
        <v/>
      </c>
    </row>
    <row r="3" spans="1:6" s="21" customFormat="1" ht="142.5" customHeight="1" x14ac:dyDescent="0.25">
      <c r="A3" s="41">
        <f>_xlfn.AGGREGATE(4,7,A$1:A2)+1</f>
        <v>2</v>
      </c>
      <c r="B3" s="32">
        <v>1.01431</v>
      </c>
      <c r="C3" s="32" t="s">
        <v>1057</v>
      </c>
      <c r="D3" s="32" t="s">
        <v>1458</v>
      </c>
      <c r="E3" s="32" t="str">
        <f t="shared" ref="E3:E13" si="0">"https://dichvucong.gov.vn/tra-cuu-thu-tuc/danh-sach?keyword="&amp;B3</f>
        <v>https://dichvucong.gov.vn/tra-cuu-thu-tuc/danh-sach?keyword=1.01431</v>
      </c>
      <c r="F3" s="42" t="str" cm="1">
        <f t="array" ref="F3">QR_Code(E3)</f>
        <v/>
      </c>
    </row>
    <row r="4" spans="1:6" s="21" customFormat="1" ht="142.5" customHeight="1" x14ac:dyDescent="0.25">
      <c r="A4" s="41">
        <f>_xlfn.AGGREGATE(4,7,A$2:A3)+1</f>
        <v>3</v>
      </c>
      <c r="B4" s="32" t="s">
        <v>1059</v>
      </c>
      <c r="C4" s="32" t="s">
        <v>1060</v>
      </c>
      <c r="D4" s="32" t="s">
        <v>1459</v>
      </c>
      <c r="E4" s="32" t="str">
        <f t="shared" si="0"/>
        <v>https://dichvucong.gov.vn/tra-cuu-thu-tuc/danh-sach?keyword=1.009477</v>
      </c>
      <c r="F4" s="42" t="str" cm="1">
        <f t="array" ref="F4">QR_Code(E4)</f>
        <v/>
      </c>
    </row>
    <row r="5" spans="1:6" s="21" customFormat="1" ht="142.5" customHeight="1" x14ac:dyDescent="0.25">
      <c r="A5" s="41">
        <f>_xlfn.AGGREGATE(4,7,A$2:A4)+1</f>
        <v>4</v>
      </c>
      <c r="B5" s="32">
        <v>1.0120849999999999</v>
      </c>
      <c r="C5" s="32" t="s">
        <v>1065</v>
      </c>
      <c r="D5" s="32" t="s">
        <v>1460</v>
      </c>
      <c r="E5" s="32" t="str">
        <f t="shared" si="0"/>
        <v>https://dichvucong.gov.vn/tra-cuu-thu-tuc/danh-sach?keyword=1.012085</v>
      </c>
      <c r="F5" s="42" t="str" cm="1">
        <f t="array" ref="F5">QR_Code(E5)</f>
        <v/>
      </c>
    </row>
    <row r="6" spans="1:6" s="21" customFormat="1" ht="142.5" customHeight="1" x14ac:dyDescent="0.25">
      <c r="A6" s="41">
        <f>_xlfn.AGGREGATE(4,7,A$2:A5)+1</f>
        <v>5</v>
      </c>
      <c r="B6" s="32">
        <v>1.012084</v>
      </c>
      <c r="C6" s="32" t="s">
        <v>1070</v>
      </c>
      <c r="D6" s="32" t="s">
        <v>1460</v>
      </c>
      <c r="E6" s="32" t="str">
        <f t="shared" si="0"/>
        <v>https://dichvucong.gov.vn/tra-cuu-thu-tuc/danh-sach?keyword=1.012084</v>
      </c>
      <c r="F6" s="42" t="str" cm="1">
        <f t="array" ref="F6">QR_Code(E6)</f>
        <v/>
      </c>
    </row>
    <row r="7" spans="1:6" s="21" customFormat="1" ht="142.5" customHeight="1" x14ac:dyDescent="0.25">
      <c r="A7" s="41">
        <f>_xlfn.AGGREGATE(4,7,A$2:A6)+1</f>
        <v>6</v>
      </c>
      <c r="B7" s="32">
        <v>1.013795</v>
      </c>
      <c r="C7" s="32" t="s">
        <v>1073</v>
      </c>
      <c r="D7" s="32" t="s">
        <v>1461</v>
      </c>
      <c r="E7" s="32" t="str">
        <f t="shared" si="0"/>
        <v>https://dichvucong.gov.vn/tra-cuu-thu-tuc/danh-sach?keyword=1.013795</v>
      </c>
      <c r="F7" s="42" t="str" cm="1">
        <f t="array" ref="F7">QR_Code(E7)</f>
        <v/>
      </c>
    </row>
    <row r="8" spans="1:6" s="21" customFormat="1" ht="142.5" customHeight="1" x14ac:dyDescent="0.25">
      <c r="A8" s="41">
        <f>_xlfn.AGGREGATE(4,7,A$2:A7)+1</f>
        <v>7</v>
      </c>
      <c r="B8" s="32">
        <v>1.0137940000000001</v>
      </c>
      <c r="C8" s="32" t="s">
        <v>1078</v>
      </c>
      <c r="D8" s="32" t="s">
        <v>1461</v>
      </c>
      <c r="E8" s="32" t="str">
        <f t="shared" si="0"/>
        <v>https://dichvucong.gov.vn/tra-cuu-thu-tuc/danh-sach?keyword=1.013794</v>
      </c>
      <c r="F8" s="42" t="str" cm="1">
        <f t="array" ref="F8">QR_Code(E8)</f>
        <v/>
      </c>
    </row>
    <row r="9" spans="1:6" s="21" customFormat="1" ht="142.5" customHeight="1" x14ac:dyDescent="0.25">
      <c r="A9" s="41">
        <f>_xlfn.AGGREGATE(4,7,A$2:A8)+1</f>
        <v>8</v>
      </c>
      <c r="B9" s="32">
        <v>1.0137929999999999</v>
      </c>
      <c r="C9" s="32" t="s">
        <v>1081</v>
      </c>
      <c r="D9" s="32" t="s">
        <v>1461</v>
      </c>
      <c r="E9" s="32" t="str">
        <f t="shared" si="0"/>
        <v>https://dichvucong.gov.vn/tra-cuu-thu-tuc/danh-sach?keyword=1.013793</v>
      </c>
      <c r="F9" s="42" t="str" cm="1">
        <f t="array" ref="F9">QR_Code(E9)</f>
        <v/>
      </c>
    </row>
    <row r="10" spans="1:6" s="21" customFormat="1" ht="142.5" customHeight="1" x14ac:dyDescent="0.25">
      <c r="A10" s="41">
        <f>_xlfn.AGGREGATE(4,7,A$2:A9)+1</f>
        <v>9</v>
      </c>
      <c r="B10" s="32">
        <v>1.013792</v>
      </c>
      <c r="C10" s="32" t="s">
        <v>1084</v>
      </c>
      <c r="D10" s="32" t="s">
        <v>1461</v>
      </c>
      <c r="E10" s="32" t="str">
        <f t="shared" si="0"/>
        <v>https://dichvucong.gov.vn/tra-cuu-thu-tuc/danh-sach?keyword=1.013792</v>
      </c>
      <c r="F10" s="42" t="str" cm="1">
        <f t="array" ref="F10">QR_Code(E10)</f>
        <v/>
      </c>
    </row>
    <row r="11" spans="1:6" s="21" customFormat="1" ht="142.5" customHeight="1" x14ac:dyDescent="0.25">
      <c r="A11" s="41">
        <f>_xlfn.AGGREGATE(4,7,A$2:A10)+1</f>
        <v>10</v>
      </c>
      <c r="B11" s="32">
        <v>2.000794</v>
      </c>
      <c r="C11" s="32" t="s">
        <v>1087</v>
      </c>
      <c r="D11" s="32" t="s">
        <v>1462</v>
      </c>
      <c r="E11" s="32" t="str">
        <f t="shared" si="0"/>
        <v>https://dichvucong.gov.vn/tra-cuu-thu-tuc/danh-sach?keyword=2.000794</v>
      </c>
      <c r="F11" s="42" t="str" cm="1">
        <f t="array" ref="F11">QR_Code(E11)</f>
        <v/>
      </c>
    </row>
    <row r="12" spans="1:6" s="21" customFormat="1" ht="142.5" customHeight="1" x14ac:dyDescent="0.25">
      <c r="A12" s="41">
        <f>_xlfn.AGGREGATE(4,7,A$2:A11)+1</f>
        <v>11</v>
      </c>
      <c r="B12" s="32">
        <v>1.0137910000000001</v>
      </c>
      <c r="C12" s="32" t="s">
        <v>1091</v>
      </c>
      <c r="D12" s="32" t="s">
        <v>1463</v>
      </c>
      <c r="E12" s="32" t="str">
        <f t="shared" si="0"/>
        <v>https://dichvucong.gov.vn/tra-cuu-thu-tuc/danh-sach?keyword=1.013791</v>
      </c>
      <c r="F12" s="42" t="str" cm="1">
        <f t="array" ref="F12">QR_Code(E12)</f>
        <v/>
      </c>
    </row>
    <row r="13" spans="1:6" s="21" customFormat="1" ht="142.5" customHeight="1" x14ac:dyDescent="0.25">
      <c r="A13" s="41">
        <f>_xlfn.AGGREGATE(4,7,A$2:A12)+1</f>
        <v>12</v>
      </c>
      <c r="B13" s="32">
        <v>1.003622</v>
      </c>
      <c r="C13" s="32" t="s">
        <v>1095</v>
      </c>
      <c r="D13" s="32" t="s">
        <v>1463</v>
      </c>
      <c r="E13" s="32" t="str">
        <f t="shared" si="0"/>
        <v>https://dichvucong.gov.vn/tra-cuu-thu-tuc/danh-sach?keyword=1.003622</v>
      </c>
      <c r="F13" s="42" t="str" cm="1">
        <f t="array" ref="F13">QR_Code(E13)</f>
        <v/>
      </c>
    </row>
  </sheetData>
  <pageMargins left="0.5" right="0.5" top="1" bottom="0.25" header="0.3" footer="0.3"/>
  <pageSetup paperSize="9" scale="85" fitToHeight="0"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F63"/>
  <sheetViews>
    <sheetView zoomScaleNormal="100" workbookViewId="0">
      <selection activeCell="G3" sqref="G3"/>
    </sheetView>
  </sheetViews>
  <sheetFormatPr defaultRowHeight="159.75" customHeight="1" x14ac:dyDescent="0.25"/>
  <cols>
    <col min="1" max="1" width="6.85546875" style="27" bestFit="1" customWidth="1"/>
    <col min="2" max="2" width="15.140625" style="27" bestFit="1" customWidth="1"/>
    <col min="3" max="3" width="35.140625" style="27" customWidth="1"/>
    <col min="4" max="4" width="22.28515625" style="27" customWidth="1"/>
    <col min="5" max="5" width="51" style="27" hidden="1" customWidth="1"/>
    <col min="6" max="6" width="28.5703125" style="27" customWidth="1"/>
    <col min="7" max="7" width="29.140625" style="27" customWidth="1"/>
    <col min="8" max="16384" width="9.140625" style="27"/>
  </cols>
  <sheetData>
    <row r="1" spans="1:6" s="23" customFormat="1" ht="20.25" x14ac:dyDescent="0.25">
      <c r="A1" s="30" t="s">
        <v>3</v>
      </c>
      <c r="B1" s="30" t="s">
        <v>4</v>
      </c>
      <c r="C1" s="30" t="s">
        <v>5</v>
      </c>
      <c r="D1" s="30" t="s">
        <v>7</v>
      </c>
      <c r="E1" s="30" t="s">
        <v>1398</v>
      </c>
      <c r="F1" s="30" t="s">
        <v>1399</v>
      </c>
    </row>
    <row r="2" spans="1:6" s="24" customFormat="1" ht="159.75" customHeight="1" x14ac:dyDescent="0.25">
      <c r="A2" s="31">
        <f>_xlfn.AGGREGATE(4,7,A$1:A1)+1</f>
        <v>1</v>
      </c>
      <c r="B2" s="32">
        <v>2.0021650000000002</v>
      </c>
      <c r="C2" s="32" t="s">
        <v>864</v>
      </c>
      <c r="D2" s="32" t="s">
        <v>1453</v>
      </c>
      <c r="E2" s="32" t="str">
        <f>"https://dichvucong.gov.vn/tra-cuu-thu-tuc/danh-sach?keyword="&amp;B2</f>
        <v>https://dichvucong.gov.vn/tra-cuu-thu-tuc/danh-sach?keyword=2.002165</v>
      </c>
      <c r="F2" s="32" t="str" cm="1">
        <f t="array" ref="F2">QR_Code(E2)</f>
        <v/>
      </c>
    </row>
    <row r="3" spans="1:6" s="24" customFormat="1" ht="159.75" customHeight="1" x14ac:dyDescent="0.25">
      <c r="A3" s="31">
        <f>_xlfn.AGGREGATE(4,7,A$1:A2)+1</f>
        <v>2</v>
      </c>
      <c r="B3" s="32">
        <v>2.0010080000000001</v>
      </c>
      <c r="C3" s="32" t="s">
        <v>869</v>
      </c>
      <c r="D3" s="32" t="s">
        <v>1454</v>
      </c>
      <c r="E3" s="32" t="str">
        <f t="shared" ref="E3:E63" si="0">"https://dichvucong.gov.vn/tra-cuu-thu-tuc/danh-sach?keyword="&amp;B3</f>
        <v>https://dichvucong.gov.vn/tra-cuu-thu-tuc/danh-sach?keyword=2.001008</v>
      </c>
      <c r="F3" s="32" t="str" cm="1">
        <f t="array" ref="F3">QR_Code(E3)</f>
        <v/>
      </c>
    </row>
    <row r="4" spans="1:6" s="24" customFormat="1" ht="159.75" customHeight="1" x14ac:dyDescent="0.25">
      <c r="A4" s="31">
        <f>_xlfn.AGGREGATE(4,7,A$2:A3)+1</f>
        <v>3</v>
      </c>
      <c r="B4" s="32">
        <v>2.0009920000000001</v>
      </c>
      <c r="C4" s="32" t="s">
        <v>874</v>
      </c>
      <c r="D4" s="32" t="s">
        <v>1454</v>
      </c>
      <c r="E4" s="32" t="str">
        <f t="shared" si="0"/>
        <v>https://dichvucong.gov.vn/tra-cuu-thu-tuc/danh-sach?keyword=2.000992</v>
      </c>
      <c r="F4" s="32" t="str" cm="1">
        <f t="array" ref="F4">QR_Code(E4)</f>
        <v/>
      </c>
    </row>
    <row r="5" spans="1:6" s="24" customFormat="1" ht="159.75" customHeight="1" x14ac:dyDescent="0.25">
      <c r="A5" s="31">
        <f>_xlfn.AGGREGATE(4,7,A$2:A4)+1</f>
        <v>4</v>
      </c>
      <c r="B5" s="32">
        <v>2.0014059999999998</v>
      </c>
      <c r="C5" s="32" t="s">
        <v>877</v>
      </c>
      <c r="D5" s="32" t="s">
        <v>1454</v>
      </c>
      <c r="E5" s="32" t="str">
        <f t="shared" si="0"/>
        <v>https://dichvucong.gov.vn/tra-cuu-thu-tuc/danh-sach?keyword=2.001406</v>
      </c>
      <c r="F5" s="32" t="str" cm="1">
        <f t="array" ref="F5">QR_Code(E5)</f>
        <v/>
      </c>
    </row>
    <row r="6" spans="1:6" s="24" customFormat="1" ht="159.75" customHeight="1" x14ac:dyDescent="0.25">
      <c r="A6" s="31">
        <f>_xlfn.AGGREGATE(4,7,A$2:A5)+1</f>
        <v>5</v>
      </c>
      <c r="B6" s="32">
        <v>2.0010159999999999</v>
      </c>
      <c r="C6" s="32" t="s">
        <v>880</v>
      </c>
      <c r="D6" s="32" t="s">
        <v>1454</v>
      </c>
      <c r="E6" s="32" t="str">
        <f t="shared" si="0"/>
        <v>https://dichvucong.gov.vn/tra-cuu-thu-tuc/danh-sach?keyword=2.001016</v>
      </c>
      <c r="F6" s="32" t="str" cm="1">
        <f t="array" ref="F6">QR_Code(E6)</f>
        <v/>
      </c>
    </row>
    <row r="7" spans="1:6" s="24" customFormat="1" ht="159.75" customHeight="1" x14ac:dyDescent="0.25">
      <c r="A7" s="31">
        <f>_xlfn.AGGREGATE(4,7,A$2:A6)+1</f>
        <v>6</v>
      </c>
      <c r="B7" s="32">
        <v>2.0010189999999999</v>
      </c>
      <c r="C7" s="32" t="s">
        <v>883</v>
      </c>
      <c r="D7" s="32" t="s">
        <v>1454</v>
      </c>
      <c r="E7" s="32" t="str">
        <f t="shared" si="0"/>
        <v>https://dichvucong.gov.vn/tra-cuu-thu-tuc/danh-sach?keyword=2.001019</v>
      </c>
      <c r="F7" s="32" t="str" cm="1">
        <f t="array" ref="F7">QR_Code(E7)</f>
        <v/>
      </c>
    </row>
    <row r="8" spans="1:6" s="24" customFormat="1" ht="159.75" customHeight="1" x14ac:dyDescent="0.25">
      <c r="A8" s="31">
        <f>_xlfn.AGGREGATE(4,7,A$2:A7)+1</f>
        <v>7</v>
      </c>
      <c r="B8" s="32">
        <v>2.0010349999999999</v>
      </c>
      <c r="C8" s="32" t="s">
        <v>886</v>
      </c>
      <c r="D8" s="32" t="s">
        <v>1454</v>
      </c>
      <c r="E8" s="32" t="str">
        <f t="shared" si="0"/>
        <v>https://dichvucong.gov.vn/tra-cuu-thu-tuc/danh-sach?keyword=2.001035</v>
      </c>
      <c r="F8" s="32" t="str" cm="1">
        <f t="array" ref="F8">QR_Code(E8)</f>
        <v/>
      </c>
    </row>
    <row r="9" spans="1:6" s="24" customFormat="1" ht="159.75" customHeight="1" x14ac:dyDescent="0.25">
      <c r="A9" s="31">
        <f>_xlfn.AGGREGATE(4,7,A$2:A8)+1</f>
        <v>8</v>
      </c>
      <c r="B9" s="32">
        <v>2.0009420000000002</v>
      </c>
      <c r="C9" s="32" t="s">
        <v>889</v>
      </c>
      <c r="D9" s="32" t="s">
        <v>1454</v>
      </c>
      <c r="E9" s="32" t="str">
        <f t="shared" si="0"/>
        <v>https://dichvucong.gov.vn/tra-cuu-thu-tuc/danh-sach?keyword=2.000942</v>
      </c>
      <c r="F9" s="32" t="str" cm="1">
        <f t="array" ref="F9">QR_Code(E9)</f>
        <v/>
      </c>
    </row>
    <row r="10" spans="1:6" s="24" customFormat="1" ht="159.75" customHeight="1" x14ac:dyDescent="0.25">
      <c r="A10" s="31">
        <f>_xlfn.AGGREGATE(4,7,A$2:A9)+1</f>
        <v>9</v>
      </c>
      <c r="B10" s="32">
        <v>2.0009269999999999</v>
      </c>
      <c r="C10" s="32" t="s">
        <v>892</v>
      </c>
      <c r="D10" s="32" t="s">
        <v>1454</v>
      </c>
      <c r="E10" s="32" t="str">
        <f t="shared" si="0"/>
        <v>https://dichvucong.gov.vn/tra-cuu-thu-tuc/danh-sach?keyword=2.000927</v>
      </c>
      <c r="F10" s="32" t="str" cm="1">
        <f t="array" ref="F10">QR_Code(E10)</f>
        <v/>
      </c>
    </row>
    <row r="11" spans="1:6" s="24" customFormat="1" ht="159.75" customHeight="1" x14ac:dyDescent="0.25">
      <c r="A11" s="31">
        <f>_xlfn.AGGREGATE(4,7,A$2:A10)+1</f>
        <v>10</v>
      </c>
      <c r="B11" s="32">
        <v>2.0009130000000002</v>
      </c>
      <c r="C11" s="32" t="s">
        <v>895</v>
      </c>
      <c r="D11" s="32" t="s">
        <v>1454</v>
      </c>
      <c r="E11" s="32" t="str">
        <f t="shared" si="0"/>
        <v>https://dichvucong.gov.vn/tra-cuu-thu-tuc/danh-sach?keyword=2.000913</v>
      </c>
      <c r="F11" s="32" t="str" cm="1">
        <f t="array" ref="F11">QR_Code(E11)</f>
        <v/>
      </c>
    </row>
    <row r="12" spans="1:6" s="24" customFormat="1" ht="159.75" customHeight="1" x14ac:dyDescent="0.25">
      <c r="A12" s="31">
        <f>_xlfn.AGGREGATE(4,7,A$2:A11)+1</f>
        <v>11</v>
      </c>
      <c r="B12" s="32">
        <v>2.0008840000000001</v>
      </c>
      <c r="C12" s="32" t="s">
        <v>898</v>
      </c>
      <c r="D12" s="32" t="s">
        <v>1454</v>
      </c>
      <c r="E12" s="32" t="str">
        <f t="shared" si="0"/>
        <v>https://dichvucong.gov.vn/tra-cuu-thu-tuc/danh-sach?keyword=2.000884</v>
      </c>
      <c r="F12" s="32" t="str" cm="1">
        <f t="array" ref="F12">QR_Code(E12)</f>
        <v/>
      </c>
    </row>
    <row r="13" spans="1:6" s="24" customFormat="1" ht="159.75" customHeight="1" x14ac:dyDescent="0.25">
      <c r="A13" s="31">
        <f>_xlfn.AGGREGATE(4,7,A$2:A12)+1</f>
        <v>12</v>
      </c>
      <c r="B13" s="32">
        <v>2.0008149999999998</v>
      </c>
      <c r="C13" s="32" t="s">
        <v>901</v>
      </c>
      <c r="D13" s="32" t="s">
        <v>1454</v>
      </c>
      <c r="E13" s="32" t="str">
        <f t="shared" si="0"/>
        <v>https://dichvucong.gov.vn/tra-cuu-thu-tuc/danh-sach?keyword=2.000815</v>
      </c>
      <c r="F13" s="32" t="str" cm="1">
        <f t="array" ref="F13">QR_Code(E13)</f>
        <v/>
      </c>
    </row>
    <row r="14" spans="1:6" s="24" customFormat="1" ht="159.75" customHeight="1" x14ac:dyDescent="0.25">
      <c r="A14" s="31">
        <f>_xlfn.AGGREGATE(4,7,A$2:A13)+1</f>
        <v>13</v>
      </c>
      <c r="B14" s="32">
        <v>2.0009079999999999</v>
      </c>
      <c r="C14" s="32" t="s">
        <v>904</v>
      </c>
      <c r="D14" s="32" t="s">
        <v>1454</v>
      </c>
      <c r="E14" s="32" t="str">
        <f t="shared" si="0"/>
        <v>https://dichvucong.gov.vn/tra-cuu-thu-tuc/danh-sach?keyword=2.000908</v>
      </c>
      <c r="F14" s="32" t="str" cm="1">
        <f t="array" ref="F14">QR_Code(E14)</f>
        <v/>
      </c>
    </row>
    <row r="15" spans="1:6" s="24" customFormat="1" ht="159.75" customHeight="1" x14ac:dyDescent="0.25">
      <c r="A15" s="31">
        <f>_xlfn.AGGREGATE(4,7,A$2:A14)+1</f>
        <v>14</v>
      </c>
      <c r="B15" s="32">
        <v>3.0003220000000002</v>
      </c>
      <c r="C15" s="32" t="s">
        <v>907</v>
      </c>
      <c r="D15" s="32" t="s">
        <v>1455</v>
      </c>
      <c r="E15" s="32" t="str">
        <f t="shared" si="0"/>
        <v>https://dichvucong.gov.vn/tra-cuu-thu-tuc/danh-sach?keyword=3.000322</v>
      </c>
      <c r="F15" s="32" t="str" cm="1">
        <f t="array" ref="F15">QR_Code(E15)</f>
        <v/>
      </c>
    </row>
    <row r="16" spans="1:6" s="24" customFormat="1" ht="159.75" customHeight="1" x14ac:dyDescent="0.25">
      <c r="A16" s="31">
        <f>_xlfn.AGGREGATE(4,7,A$2:A15)+1</f>
        <v>15</v>
      </c>
      <c r="B16" s="32">
        <v>3.0003229999999999</v>
      </c>
      <c r="C16" s="32" t="s">
        <v>912</v>
      </c>
      <c r="D16" s="32" t="s">
        <v>1455</v>
      </c>
      <c r="E16" s="32" t="str">
        <f t="shared" si="0"/>
        <v>https://dichvucong.gov.vn/tra-cuu-thu-tuc/danh-sach?keyword=3.000323</v>
      </c>
      <c r="F16" s="32" t="str" cm="1">
        <f t="array" ref="F16">QR_Code(E16)</f>
        <v/>
      </c>
    </row>
    <row r="17" spans="1:6" s="24" customFormat="1" ht="159.75" customHeight="1" x14ac:dyDescent="0.25">
      <c r="A17" s="31">
        <f>_xlfn.AGGREGATE(4,7,A$2:A16)+1</f>
        <v>16</v>
      </c>
      <c r="B17" s="32">
        <v>2.002516</v>
      </c>
      <c r="C17" s="32" t="s">
        <v>915</v>
      </c>
      <c r="D17" s="32" t="s">
        <v>1455</v>
      </c>
      <c r="E17" s="32" t="str">
        <f t="shared" si="0"/>
        <v>https://dichvucong.gov.vn/tra-cuu-thu-tuc/danh-sach?keyword=2.002516</v>
      </c>
      <c r="F17" s="32" t="str" cm="1">
        <f t="array" ref="F17">QR_Code(E17)</f>
        <v/>
      </c>
    </row>
    <row r="18" spans="1:6" s="24" customFormat="1" ht="159.75" customHeight="1" x14ac:dyDescent="0.25">
      <c r="A18" s="31">
        <f>_xlfn.AGGREGATE(4,7,A$2:A17)+1</f>
        <v>17</v>
      </c>
      <c r="B18" s="32">
        <v>2.0007480000000002</v>
      </c>
      <c r="C18" s="32" t="s">
        <v>918</v>
      </c>
      <c r="D18" s="32" t="s">
        <v>1455</v>
      </c>
      <c r="E18" s="32" t="str">
        <f t="shared" si="0"/>
        <v>https://dichvucong.gov.vn/tra-cuu-thu-tuc/danh-sach?keyword=2.000748</v>
      </c>
      <c r="F18" s="32" t="str" cm="1">
        <f t="array" ref="F18">QR_Code(E18)</f>
        <v/>
      </c>
    </row>
    <row r="19" spans="1:6" s="24" customFormat="1" ht="159.75" customHeight="1" x14ac:dyDescent="0.25">
      <c r="A19" s="31">
        <f>_xlfn.AGGREGATE(4,7,A$2:A18)+1</f>
        <v>18</v>
      </c>
      <c r="B19" s="32">
        <v>2.0005540000000002</v>
      </c>
      <c r="C19" s="32" t="s">
        <v>921</v>
      </c>
      <c r="D19" s="32" t="s">
        <v>1455</v>
      </c>
      <c r="E19" s="32" t="str">
        <f t="shared" si="0"/>
        <v>https://dichvucong.gov.vn/tra-cuu-thu-tuc/danh-sach?keyword=2.000554</v>
      </c>
      <c r="F19" s="32" t="str" cm="1">
        <f t="array" ref="F19">QR_Code(E19)</f>
        <v/>
      </c>
    </row>
    <row r="20" spans="1:6" s="24" customFormat="1" ht="159.75" customHeight="1" x14ac:dyDescent="0.25">
      <c r="A20" s="31">
        <f>_xlfn.AGGREGATE(4,7,A$2:A19)+1</f>
        <v>19</v>
      </c>
      <c r="B20" s="32">
        <v>2.002189</v>
      </c>
      <c r="C20" s="32" t="s">
        <v>924</v>
      </c>
      <c r="D20" s="32" t="s">
        <v>1455</v>
      </c>
      <c r="E20" s="32" t="str">
        <f t="shared" si="0"/>
        <v>https://dichvucong.gov.vn/tra-cuu-thu-tuc/danh-sach?keyword=2.002189</v>
      </c>
      <c r="F20" s="32" t="str" cm="1">
        <f t="array" ref="F20">QR_Code(E20)</f>
        <v/>
      </c>
    </row>
    <row r="21" spans="1:6" s="24" customFormat="1" ht="159.75" customHeight="1" x14ac:dyDescent="0.25">
      <c r="A21" s="31">
        <f>_xlfn.AGGREGATE(4,7,A$2:A20)+1</f>
        <v>20</v>
      </c>
      <c r="B21" s="32">
        <v>2.0005470000000001</v>
      </c>
      <c r="C21" s="32" t="s">
        <v>927</v>
      </c>
      <c r="D21" s="32" t="s">
        <v>1455</v>
      </c>
      <c r="E21" s="32" t="str">
        <f t="shared" si="0"/>
        <v>https://dichvucong.gov.vn/tra-cuu-thu-tuc/danh-sach?keyword=2.000547</v>
      </c>
      <c r="F21" s="32" t="str" cm="1">
        <f t="array" ref="F21">QR_Code(E21)</f>
        <v/>
      </c>
    </row>
    <row r="22" spans="1:6" s="24" customFormat="1" ht="159.75" customHeight="1" x14ac:dyDescent="0.25">
      <c r="A22" s="31">
        <f>_xlfn.AGGREGATE(4,7,A$2:A21)+1</f>
        <v>21</v>
      </c>
      <c r="B22" s="32">
        <v>2.0007790000000001</v>
      </c>
      <c r="C22" s="32" t="s">
        <v>930</v>
      </c>
      <c r="D22" s="32" t="s">
        <v>1455</v>
      </c>
      <c r="E22" s="32" t="str">
        <f t="shared" si="0"/>
        <v>https://dichvucong.gov.vn/tra-cuu-thu-tuc/danh-sach?keyword=2.000779</v>
      </c>
      <c r="F22" s="32" t="str" cm="1">
        <f t="array" ref="F22">QR_Code(E22)</f>
        <v/>
      </c>
    </row>
    <row r="23" spans="1:6" s="24" customFormat="1" ht="159.75" customHeight="1" x14ac:dyDescent="0.25">
      <c r="A23" s="31">
        <f>_xlfn.AGGREGATE(4,7,A$2:A22)+1</f>
        <v>22</v>
      </c>
      <c r="B23" s="32">
        <v>2.0004970000000002</v>
      </c>
      <c r="C23" s="32" t="s">
        <v>933</v>
      </c>
      <c r="D23" s="32" t="s">
        <v>1455</v>
      </c>
      <c r="E23" s="32" t="str">
        <f t="shared" si="0"/>
        <v>https://dichvucong.gov.vn/tra-cuu-thu-tuc/danh-sach?keyword=2.000497</v>
      </c>
      <c r="F23" s="32" t="str" cm="1">
        <f t="array" ref="F23">QR_Code(E23)</f>
        <v/>
      </c>
    </row>
    <row r="24" spans="1:6" s="24" customFormat="1" ht="159.75" customHeight="1" x14ac:dyDescent="0.25">
      <c r="A24" s="31">
        <f>_xlfn.AGGREGATE(4,7,A$2:A23)+1</f>
        <v>23</v>
      </c>
      <c r="B24" s="32">
        <v>2.0005220000000001</v>
      </c>
      <c r="C24" s="32" t="s">
        <v>936</v>
      </c>
      <c r="D24" s="32" t="s">
        <v>1455</v>
      </c>
      <c r="E24" s="32" t="str">
        <f t="shared" si="0"/>
        <v>https://dichvucong.gov.vn/tra-cuu-thu-tuc/danh-sach?keyword=2.000522</v>
      </c>
      <c r="F24" s="32" t="str" cm="1">
        <f t="array" ref="F24">QR_Code(E24)</f>
        <v/>
      </c>
    </row>
    <row r="25" spans="1:6" s="24" customFormat="1" ht="159.75" customHeight="1" x14ac:dyDescent="0.25">
      <c r="A25" s="31">
        <f>_xlfn.AGGREGATE(4,7,A$2:A24)+1</f>
        <v>24</v>
      </c>
      <c r="B25" s="32">
        <v>2.0005130000000002</v>
      </c>
      <c r="C25" s="32" t="s">
        <v>939</v>
      </c>
      <c r="D25" s="32" t="s">
        <v>1455</v>
      </c>
      <c r="E25" s="32" t="str">
        <f t="shared" si="0"/>
        <v>https://dichvucong.gov.vn/tra-cuu-thu-tuc/danh-sach?keyword=2.000513</v>
      </c>
      <c r="F25" s="32" t="str" cm="1">
        <f t="array" ref="F25">QR_Code(E25)</f>
        <v/>
      </c>
    </row>
    <row r="26" spans="1:6" s="24" customFormat="1" ht="159.75" customHeight="1" x14ac:dyDescent="0.25">
      <c r="A26" s="31">
        <f>_xlfn.AGGREGATE(4,7,A$2:A25)+1</f>
        <v>25</v>
      </c>
      <c r="B26" s="32">
        <v>1.0017659999999999</v>
      </c>
      <c r="C26" s="32" t="s">
        <v>942</v>
      </c>
      <c r="D26" s="32" t="s">
        <v>1455</v>
      </c>
      <c r="E26" s="32" t="str">
        <f t="shared" si="0"/>
        <v>https://dichvucong.gov.vn/tra-cuu-thu-tuc/danh-sach?keyword=1.001766</v>
      </c>
      <c r="F26" s="32" t="str" cm="1">
        <f t="array" ref="F26">QR_Code(E26)</f>
        <v/>
      </c>
    </row>
    <row r="27" spans="1:6" s="24" customFormat="1" ht="159.75" customHeight="1" x14ac:dyDescent="0.25">
      <c r="A27" s="31">
        <f>_xlfn.AGGREGATE(4,7,A$2:A26)+1</f>
        <v>26</v>
      </c>
      <c r="B27" s="32">
        <v>1.001695</v>
      </c>
      <c r="C27" s="32" t="s">
        <v>945</v>
      </c>
      <c r="D27" s="32" t="s">
        <v>1455</v>
      </c>
      <c r="E27" s="32" t="str">
        <f t="shared" si="0"/>
        <v>https://dichvucong.gov.vn/tra-cuu-thu-tuc/danh-sach?keyword=1.001695</v>
      </c>
      <c r="F27" s="32" t="str" cm="1">
        <f t="array" ref="F27">QR_Code(E27)</f>
        <v/>
      </c>
    </row>
    <row r="28" spans="1:6" s="24" customFormat="1" ht="159.75" customHeight="1" x14ac:dyDescent="0.25">
      <c r="A28" s="31">
        <f>_xlfn.AGGREGATE(4,7,A$2:A27)+1</f>
        <v>27</v>
      </c>
      <c r="B28" s="32">
        <v>1.000893</v>
      </c>
      <c r="C28" s="32" t="s">
        <v>948</v>
      </c>
      <c r="D28" s="32" t="s">
        <v>1455</v>
      </c>
      <c r="E28" s="32" t="str">
        <f t="shared" si="0"/>
        <v>https://dichvucong.gov.vn/tra-cuu-thu-tuc/danh-sach?keyword=1.000893</v>
      </c>
      <c r="F28" s="32" t="str" cm="1">
        <f t="array" ref="F28">QR_Code(E28)</f>
        <v/>
      </c>
    </row>
    <row r="29" spans="1:6" s="24" customFormat="1" ht="159.75" customHeight="1" x14ac:dyDescent="0.25">
      <c r="A29" s="31">
        <f>_xlfn.AGGREGATE(4,7,A$2:A28)+1</f>
        <v>28</v>
      </c>
      <c r="B29" s="32">
        <v>2.0005280000000001</v>
      </c>
      <c r="C29" s="32" t="s">
        <v>951</v>
      </c>
      <c r="D29" s="32" t="s">
        <v>1455</v>
      </c>
      <c r="E29" s="32" t="str">
        <f t="shared" si="0"/>
        <v>https://dichvucong.gov.vn/tra-cuu-thu-tuc/danh-sach?keyword=2.000528</v>
      </c>
      <c r="F29" s="32" t="str" cm="1">
        <f t="array" ref="F29">QR_Code(E29)</f>
        <v/>
      </c>
    </row>
    <row r="30" spans="1:6" s="24" customFormat="1" ht="159.75" customHeight="1" x14ac:dyDescent="0.25">
      <c r="A30" s="31">
        <f>_xlfn.AGGREGATE(4,7,A$2:A29)+1</f>
        <v>29</v>
      </c>
      <c r="B30" s="32">
        <v>2.0008059999999999</v>
      </c>
      <c r="C30" s="32" t="s">
        <v>954</v>
      </c>
      <c r="D30" s="32" t="s">
        <v>1455</v>
      </c>
      <c r="E30" s="32" t="str">
        <f t="shared" si="0"/>
        <v>https://dichvucong.gov.vn/tra-cuu-thu-tuc/danh-sach?keyword=2.000806</v>
      </c>
      <c r="F30" s="32" t="str" cm="1">
        <f t="array" ref="F30">QR_Code(E30)</f>
        <v/>
      </c>
    </row>
    <row r="31" spans="1:6" s="24" customFormat="1" ht="159.75" customHeight="1" x14ac:dyDescent="0.25">
      <c r="A31" s="31">
        <f>_xlfn.AGGREGATE(4,7,A$2:A30)+1</f>
        <v>30</v>
      </c>
      <c r="B31" s="32">
        <v>1.0016689999999999</v>
      </c>
      <c r="C31" s="32" t="s">
        <v>957</v>
      </c>
      <c r="D31" s="32" t="s">
        <v>1455</v>
      </c>
      <c r="E31" s="32" t="str">
        <f t="shared" si="0"/>
        <v>https://dichvucong.gov.vn/tra-cuu-thu-tuc/danh-sach?keyword=1.001669</v>
      </c>
      <c r="F31" s="32" t="str" cm="1">
        <f t="array" ref="F31">QR_Code(E31)</f>
        <v/>
      </c>
    </row>
    <row r="32" spans="1:6" s="24" customFormat="1" ht="159.75" customHeight="1" x14ac:dyDescent="0.25">
      <c r="A32" s="31">
        <f>_xlfn.AGGREGATE(4,7,A$2:A31)+1</f>
        <v>31</v>
      </c>
      <c r="B32" s="32">
        <v>2.000756</v>
      </c>
      <c r="C32" s="32" t="s">
        <v>960</v>
      </c>
      <c r="D32" s="32" t="s">
        <v>1455</v>
      </c>
      <c r="E32" s="32" t="str">
        <f t="shared" si="0"/>
        <v>https://dichvucong.gov.vn/tra-cuu-thu-tuc/danh-sach?keyword=2.000756</v>
      </c>
      <c r="F32" s="32" t="str" cm="1">
        <f t="array" ref="F32">QR_Code(E32)</f>
        <v/>
      </c>
    </row>
    <row r="33" spans="1:6" s="24" customFormat="1" ht="159.75" customHeight="1" x14ac:dyDescent="0.25">
      <c r="A33" s="31">
        <f>_xlfn.AGGREGATE(4,7,A$2:A32)+1</f>
        <v>32</v>
      </c>
      <c r="B33" s="32">
        <v>2.0006349999999999</v>
      </c>
      <c r="C33" s="32" t="s">
        <v>963</v>
      </c>
      <c r="D33" s="32" t="s">
        <v>1455</v>
      </c>
      <c r="E33" s="32" t="str">
        <f t="shared" si="0"/>
        <v>https://dichvucong.gov.vn/tra-cuu-thu-tuc/danh-sach?keyword=2.000635</v>
      </c>
      <c r="F33" s="32" t="str" cm="1">
        <f t="array" ref="F33">QR_Code(E33)</f>
        <v/>
      </c>
    </row>
    <row r="34" spans="1:6" s="24" customFormat="1" ht="159.75" customHeight="1" x14ac:dyDescent="0.25">
      <c r="A34" s="31">
        <f>_xlfn.AGGREGATE(4,7,A$2:A33)+1</f>
        <v>33</v>
      </c>
      <c r="B34" s="32">
        <v>1.0054609999999999</v>
      </c>
      <c r="C34" s="32" t="s">
        <v>966</v>
      </c>
      <c r="D34" s="32" t="s">
        <v>1455</v>
      </c>
      <c r="E34" s="32" t="str">
        <f t="shared" si="0"/>
        <v>https://dichvucong.gov.vn/tra-cuu-thu-tuc/danh-sach?keyword=1.005461</v>
      </c>
      <c r="F34" s="32" t="str" cm="1">
        <f t="array" ref="F34">QR_Code(E34)</f>
        <v/>
      </c>
    </row>
    <row r="35" spans="1:6" s="24" customFormat="1" ht="159.75" customHeight="1" x14ac:dyDescent="0.25">
      <c r="A35" s="31">
        <f>_xlfn.AGGREGATE(4,7,A$2:A34)+1</f>
        <v>34</v>
      </c>
      <c r="B35" s="32">
        <v>1.0047459999999999</v>
      </c>
      <c r="C35" s="32" t="s">
        <v>969</v>
      </c>
      <c r="D35" s="32" t="s">
        <v>1455</v>
      </c>
      <c r="E35" s="32" t="str">
        <f t="shared" si="0"/>
        <v>https://dichvucong.gov.vn/tra-cuu-thu-tuc/danh-sach?keyword=1.004746</v>
      </c>
      <c r="F35" s="32" t="str" cm="1">
        <f t="array" ref="F35">QR_Code(E35)</f>
        <v/>
      </c>
    </row>
    <row r="36" spans="1:6" s="24" customFormat="1" ht="159.75" customHeight="1" x14ac:dyDescent="0.25">
      <c r="A36" s="31">
        <f>_xlfn.AGGREGATE(4,7,A$2:A35)+1</f>
        <v>35</v>
      </c>
      <c r="B36" s="32">
        <v>1.004772</v>
      </c>
      <c r="C36" s="32" t="s">
        <v>972</v>
      </c>
      <c r="D36" s="32" t="s">
        <v>1455</v>
      </c>
      <c r="E36" s="32" t="str">
        <f t="shared" si="0"/>
        <v>https://dichvucong.gov.vn/tra-cuu-thu-tuc/danh-sach?keyword=1.004772</v>
      </c>
      <c r="F36" s="32" t="str" cm="1">
        <f t="array" ref="F36">QR_Code(E36)</f>
        <v/>
      </c>
    </row>
    <row r="37" spans="1:6" s="24" customFormat="1" ht="159.75" customHeight="1" x14ac:dyDescent="0.25">
      <c r="A37" s="31">
        <f>_xlfn.AGGREGATE(4,7,A$2:A36)+1</f>
        <v>36</v>
      </c>
      <c r="B37" s="32">
        <v>1.0048840000000001</v>
      </c>
      <c r="C37" s="32" t="s">
        <v>975</v>
      </c>
      <c r="D37" s="32" t="s">
        <v>1455</v>
      </c>
      <c r="E37" s="32" t="str">
        <f t="shared" si="0"/>
        <v>https://dichvucong.gov.vn/tra-cuu-thu-tuc/danh-sach?keyword=1.004884</v>
      </c>
      <c r="F37" s="32" t="str" cm="1">
        <f t="array" ref="F37">QR_Code(E37)</f>
        <v/>
      </c>
    </row>
    <row r="38" spans="1:6" s="24" customFormat="1" ht="159.75" customHeight="1" x14ac:dyDescent="0.25">
      <c r="A38" s="31">
        <f>_xlfn.AGGREGATE(4,7,A$2:A37)+1</f>
        <v>37</v>
      </c>
      <c r="B38" s="32">
        <v>1.0048729999999999</v>
      </c>
      <c r="C38" s="32" t="s">
        <v>978</v>
      </c>
      <c r="D38" s="32" t="s">
        <v>1455</v>
      </c>
      <c r="E38" s="32" t="str">
        <f t="shared" si="0"/>
        <v>https://dichvucong.gov.vn/tra-cuu-thu-tuc/danh-sach?keyword=1.004873</v>
      </c>
      <c r="F38" s="32" t="str" cm="1">
        <f t="array" ref="F38">QR_Code(E38)</f>
        <v/>
      </c>
    </row>
    <row r="39" spans="1:6" s="24" customFormat="1" ht="159.75" customHeight="1" x14ac:dyDescent="0.25">
      <c r="A39" s="31">
        <f>_xlfn.AGGREGATE(4,7,A$2:A38)+1</f>
        <v>38</v>
      </c>
      <c r="B39" s="32">
        <v>1.0048589999999999</v>
      </c>
      <c r="C39" s="32" t="s">
        <v>981</v>
      </c>
      <c r="D39" s="32" t="s">
        <v>1455</v>
      </c>
      <c r="E39" s="32" t="str">
        <f t="shared" si="0"/>
        <v>https://dichvucong.gov.vn/tra-cuu-thu-tuc/danh-sach?keyword=1.004859</v>
      </c>
      <c r="F39" s="32" t="str" cm="1">
        <f t="array" ref="F39">QR_Code(E39)</f>
        <v/>
      </c>
    </row>
    <row r="40" spans="1:6" s="24" customFormat="1" ht="159.75" customHeight="1" x14ac:dyDescent="0.25">
      <c r="A40" s="31">
        <f>_xlfn.AGGREGATE(4,7,A$2:A39)+1</f>
        <v>39</v>
      </c>
      <c r="B40" s="32">
        <v>1.004845</v>
      </c>
      <c r="C40" s="32" t="s">
        <v>984</v>
      </c>
      <c r="D40" s="32" t="s">
        <v>1455</v>
      </c>
      <c r="E40" s="32" t="str">
        <f t="shared" si="0"/>
        <v>https://dichvucong.gov.vn/tra-cuu-thu-tuc/danh-sach?keyword=1.004845</v>
      </c>
      <c r="F40" s="32" t="str" cm="1">
        <f t="array" ref="F40">QR_Code(E40)</f>
        <v/>
      </c>
    </row>
    <row r="41" spans="1:6" s="24" customFormat="1" ht="159.75" customHeight="1" x14ac:dyDescent="0.25">
      <c r="A41" s="31">
        <f>_xlfn.AGGREGATE(4,7,A$2:A40)+1</f>
        <v>40</v>
      </c>
      <c r="B41" s="32">
        <v>1.004837</v>
      </c>
      <c r="C41" s="32" t="s">
        <v>987</v>
      </c>
      <c r="D41" s="32" t="s">
        <v>1455</v>
      </c>
      <c r="E41" s="32" t="str">
        <f t="shared" si="0"/>
        <v>https://dichvucong.gov.vn/tra-cuu-thu-tuc/danh-sach?keyword=1.004837</v>
      </c>
      <c r="F41" s="32" t="str" cm="1">
        <f t="array" ref="F41">QR_Code(E41)</f>
        <v/>
      </c>
    </row>
    <row r="42" spans="1:6" s="24" customFormat="1" ht="159.75" customHeight="1" x14ac:dyDescent="0.25">
      <c r="A42" s="31">
        <f>_xlfn.AGGREGATE(4,7,A$2:A41)+1</f>
        <v>41</v>
      </c>
      <c r="B42" s="32">
        <v>1.0048269999999999</v>
      </c>
      <c r="C42" s="32" t="s">
        <v>990</v>
      </c>
      <c r="D42" s="32" t="s">
        <v>1455</v>
      </c>
      <c r="E42" s="32" t="str">
        <f t="shared" si="0"/>
        <v>https://dichvucong.gov.vn/tra-cuu-thu-tuc/danh-sach?keyword=1.004827</v>
      </c>
      <c r="F42" s="32" t="str" cm="1">
        <f t="array" ref="F42">QR_Code(E42)</f>
        <v/>
      </c>
    </row>
    <row r="43" spans="1:6" s="24" customFormat="1" ht="159.75" customHeight="1" x14ac:dyDescent="0.25">
      <c r="A43" s="31">
        <f>_xlfn.AGGREGATE(4,7,A$2:A42)+1</f>
        <v>42</v>
      </c>
      <c r="B43" s="32">
        <v>1.0000800000000001</v>
      </c>
      <c r="C43" s="32" t="s">
        <v>993</v>
      </c>
      <c r="D43" s="32" t="s">
        <v>1455</v>
      </c>
      <c r="E43" s="32" t="str">
        <f t="shared" si="0"/>
        <v>https://dichvucong.gov.vn/tra-cuu-thu-tuc/danh-sach?keyword=1.00008</v>
      </c>
      <c r="F43" s="32" t="str" cm="1">
        <f t="array" ref="F43">QR_Code(E43)</f>
        <v/>
      </c>
    </row>
    <row r="44" spans="1:6" s="24" customFormat="1" ht="159.75" customHeight="1" x14ac:dyDescent="0.25">
      <c r="A44" s="31">
        <f>_xlfn.AGGREGATE(4,7,A$2:A43)+1</f>
        <v>43</v>
      </c>
      <c r="B44" s="32">
        <v>1.000094</v>
      </c>
      <c r="C44" s="32" t="s">
        <v>996</v>
      </c>
      <c r="D44" s="32" t="s">
        <v>1455</v>
      </c>
      <c r="E44" s="32" t="str">
        <f t="shared" si="0"/>
        <v>https://dichvucong.gov.vn/tra-cuu-thu-tuc/danh-sach?keyword=1.000094</v>
      </c>
      <c r="F44" s="32" t="str" cm="1">
        <f t="array" ref="F44">QR_Code(E44)</f>
        <v/>
      </c>
    </row>
    <row r="45" spans="1:6" s="24" customFormat="1" ht="159.75" customHeight="1" x14ac:dyDescent="0.25">
      <c r="A45" s="31">
        <f>_xlfn.AGGREGATE(4,7,A$2:A44)+1</f>
        <v>44</v>
      </c>
      <c r="B45" s="32">
        <v>1.0001100000000001</v>
      </c>
      <c r="C45" s="32" t="s">
        <v>999</v>
      </c>
      <c r="D45" s="32" t="s">
        <v>1455</v>
      </c>
      <c r="E45" s="32" t="str">
        <f t="shared" si="0"/>
        <v>https://dichvucong.gov.vn/tra-cuu-thu-tuc/danh-sach?keyword=1.00011</v>
      </c>
      <c r="F45" s="32" t="str" cm="1">
        <f t="array" ref="F45">QR_Code(E45)</f>
        <v/>
      </c>
    </row>
    <row r="46" spans="1:6" s="24" customFormat="1" ht="159.75" customHeight="1" x14ac:dyDescent="0.25">
      <c r="A46" s="31">
        <f>_xlfn.AGGREGATE(4,7,A$2:A45)+1</f>
        <v>45</v>
      </c>
      <c r="B46" s="32">
        <v>1.000656</v>
      </c>
      <c r="C46" s="32" t="s">
        <v>1002</v>
      </c>
      <c r="D46" s="32" t="s">
        <v>1455</v>
      </c>
      <c r="E46" s="32" t="str">
        <f t="shared" si="0"/>
        <v>https://dichvucong.gov.vn/tra-cuu-thu-tuc/danh-sach?keyword=1.000656</v>
      </c>
      <c r="F46" s="32" t="str" cm="1">
        <f t="array" ref="F46">QR_Code(E46)</f>
        <v/>
      </c>
    </row>
    <row r="47" spans="1:6" s="24" customFormat="1" ht="159.75" customHeight="1" x14ac:dyDescent="0.25">
      <c r="A47" s="31">
        <f>_xlfn.AGGREGATE(4,7,A$2:A46)+1</f>
        <v>46</v>
      </c>
      <c r="B47" s="32">
        <v>1.0006889999999999</v>
      </c>
      <c r="C47" s="32" t="s">
        <v>1005</v>
      </c>
      <c r="D47" s="32" t="s">
        <v>1455</v>
      </c>
      <c r="E47" s="32" t="str">
        <f t="shared" si="0"/>
        <v>https://dichvucong.gov.vn/tra-cuu-thu-tuc/danh-sach?keyword=1.000689</v>
      </c>
      <c r="F47" s="32" t="str" cm="1">
        <f t="array" ref="F47">QR_Code(E47)</f>
        <v/>
      </c>
    </row>
    <row r="48" spans="1:6" s="24" customFormat="1" ht="159.75" customHeight="1" x14ac:dyDescent="0.25">
      <c r="A48" s="31">
        <f>_xlfn.AGGREGATE(4,7,A$2:A47)+1</f>
        <v>47</v>
      </c>
      <c r="B48" s="32">
        <v>1.0010220000000001</v>
      </c>
      <c r="C48" s="32" t="s">
        <v>1008</v>
      </c>
      <c r="D48" s="32" t="s">
        <v>1455</v>
      </c>
      <c r="E48" s="32" t="str">
        <f t="shared" si="0"/>
        <v>https://dichvucong.gov.vn/tra-cuu-thu-tuc/danh-sach?keyword=1.001022</v>
      </c>
      <c r="F48" s="32" t="str" cm="1">
        <f t="array" ref="F48">QR_Code(E48)</f>
        <v/>
      </c>
    </row>
    <row r="49" spans="1:6" s="24" customFormat="1" ht="159.75" customHeight="1" x14ac:dyDescent="0.25">
      <c r="A49" s="31">
        <f>_xlfn.AGGREGATE(4,7,A$2:A48)+1</f>
        <v>48</v>
      </c>
      <c r="B49" s="32">
        <v>1.000894</v>
      </c>
      <c r="C49" s="32" t="s">
        <v>1011</v>
      </c>
      <c r="D49" s="32" t="s">
        <v>1455</v>
      </c>
      <c r="E49" s="32" t="str">
        <f t="shared" si="0"/>
        <v>https://dichvucong.gov.vn/tra-cuu-thu-tuc/danh-sach?keyword=1.000894</v>
      </c>
      <c r="F49" s="32" t="str" cm="1">
        <f t="array" ref="F49">QR_Code(E49)</f>
        <v/>
      </c>
    </row>
    <row r="50" spans="1:6" s="24" customFormat="1" ht="159.75" customHeight="1" x14ac:dyDescent="0.25">
      <c r="A50" s="31">
        <f>_xlfn.AGGREGATE(4,7,A$2:A49)+1</f>
        <v>49</v>
      </c>
      <c r="B50" s="32">
        <v>1.001193</v>
      </c>
      <c r="C50" s="32" t="s">
        <v>1014</v>
      </c>
      <c r="D50" s="32" t="s">
        <v>1455</v>
      </c>
      <c r="E50" s="32" t="str">
        <f t="shared" si="0"/>
        <v>https://dichvucong.gov.vn/tra-cuu-thu-tuc/danh-sach?keyword=1.001193</v>
      </c>
      <c r="F50" s="32" t="str" cm="1">
        <f t="array" ref="F50">QR_Code(E50)</f>
        <v/>
      </c>
    </row>
    <row r="51" spans="1:6" s="24" customFormat="1" ht="159.75" customHeight="1" x14ac:dyDescent="0.25">
      <c r="A51" s="31">
        <f>_xlfn.AGGREGATE(4,7,A$2:A50)+1</f>
        <v>50</v>
      </c>
      <c r="B51" s="32">
        <v>1.0004189999999999</v>
      </c>
      <c r="C51" s="32" t="s">
        <v>1356</v>
      </c>
      <c r="D51" s="32" t="s">
        <v>1455</v>
      </c>
      <c r="E51" s="32" t="str">
        <f t="shared" si="0"/>
        <v>https://dichvucong.gov.vn/tra-cuu-thu-tuc/danh-sach?keyword=1.000419</v>
      </c>
      <c r="F51" s="32" t="str" cm="1">
        <f t="array" ref="F51">QR_Code(E51)</f>
        <v/>
      </c>
    </row>
    <row r="52" spans="1:6" s="24" customFormat="1" ht="159.75" customHeight="1" x14ac:dyDescent="0.25">
      <c r="A52" s="31">
        <f>_xlfn.AGGREGATE(4,7,A$2:A51)+1</f>
        <v>51</v>
      </c>
      <c r="B52" s="32">
        <v>1.0005930000000001</v>
      </c>
      <c r="C52" s="32" t="s">
        <v>1359</v>
      </c>
      <c r="D52" s="32" t="s">
        <v>1455</v>
      </c>
      <c r="E52" s="32" t="str">
        <f t="shared" si="0"/>
        <v>https://dichvucong.gov.vn/tra-cuu-thu-tuc/danh-sach?keyword=1.000593</v>
      </c>
      <c r="F52" s="32" t="str" cm="1">
        <f t="array" ref="F52">QR_Code(E52)</f>
        <v/>
      </c>
    </row>
    <row r="53" spans="1:6" s="24" customFormat="1" ht="159.75" customHeight="1" x14ac:dyDescent="0.25">
      <c r="A53" s="31">
        <f>_xlfn.AGGREGATE(4,7,A$2:A52)+1</f>
        <v>52</v>
      </c>
      <c r="B53" s="32">
        <v>1.0035829999999999</v>
      </c>
      <c r="C53" s="32" t="s">
        <v>1362</v>
      </c>
      <c r="D53" s="32" t="s">
        <v>1455</v>
      </c>
      <c r="E53" s="32" t="str">
        <f t="shared" si="0"/>
        <v>https://dichvucong.gov.vn/tra-cuu-thu-tuc/danh-sach?keyword=1.003583</v>
      </c>
      <c r="F53" s="32" t="str" cm="1">
        <f t="array" ref="F53">QR_Code(E53)</f>
        <v/>
      </c>
    </row>
    <row r="54" spans="1:6" s="24" customFormat="1" ht="159.75" customHeight="1" x14ac:dyDescent="0.25">
      <c r="A54" s="31">
        <f>_xlfn.AGGREGATE(4,7,A$2:A53)+1</f>
        <v>53</v>
      </c>
      <c r="B54" s="32">
        <v>1.002211</v>
      </c>
      <c r="C54" s="32" t="s">
        <v>1017</v>
      </c>
      <c r="D54" s="32" t="s">
        <v>1456</v>
      </c>
      <c r="E54" s="32" t="str">
        <f t="shared" si="0"/>
        <v>https://dichvucong.gov.vn/tra-cuu-thu-tuc/danh-sach?keyword=1.002211</v>
      </c>
      <c r="F54" s="32" t="str" cm="1">
        <f t="array" ref="F54">QR_Code(E54)</f>
        <v/>
      </c>
    </row>
    <row r="55" spans="1:6" s="24" customFormat="1" ht="159.75" customHeight="1" x14ac:dyDescent="0.25">
      <c r="A55" s="31">
        <f>_xlfn.AGGREGATE(4,7,A$2:A54)+1</f>
        <v>54</v>
      </c>
      <c r="B55" s="32">
        <v>2.00095</v>
      </c>
      <c r="C55" s="32" t="s">
        <v>1022</v>
      </c>
      <c r="D55" s="32" t="s">
        <v>1456</v>
      </c>
      <c r="E55" s="32" t="str">
        <f t="shared" si="0"/>
        <v>https://dichvucong.gov.vn/tra-cuu-thu-tuc/danh-sach?keyword=2.00095</v>
      </c>
      <c r="F55" s="32" t="str" cm="1">
        <f t="array" ref="F55">QR_Code(E55)</f>
        <v/>
      </c>
    </row>
    <row r="56" spans="1:6" s="24" customFormat="1" ht="159.75" customHeight="1" x14ac:dyDescent="0.25">
      <c r="A56" s="31">
        <f>_xlfn.AGGREGATE(4,7,A$2:A55)+1</f>
        <v>55</v>
      </c>
      <c r="B56" s="32">
        <v>2.0020799999999999</v>
      </c>
      <c r="C56" s="32" t="s">
        <v>1025</v>
      </c>
      <c r="D56" s="32" t="s">
        <v>1456</v>
      </c>
      <c r="E56" s="32" t="str">
        <f t="shared" si="0"/>
        <v>https://dichvucong.gov.vn/tra-cuu-thu-tuc/danh-sach?keyword=2.00208</v>
      </c>
      <c r="F56" s="32" t="str" cm="1">
        <f t="array" ref="F56">QR_Code(E56)</f>
        <v/>
      </c>
    </row>
    <row r="57" spans="1:6" s="24" customFormat="1" ht="159.75" customHeight="1" x14ac:dyDescent="0.25">
      <c r="A57" s="31">
        <f>_xlfn.AGGREGATE(4,7,A$2:A56)+1</f>
        <v>56</v>
      </c>
      <c r="B57" s="32">
        <v>2.0004240000000002</v>
      </c>
      <c r="C57" s="32" t="s">
        <v>1029</v>
      </c>
      <c r="D57" s="32" t="s">
        <v>1456</v>
      </c>
      <c r="E57" s="32" t="str">
        <f t="shared" si="0"/>
        <v>https://dichvucong.gov.vn/tra-cuu-thu-tuc/danh-sach?keyword=2.000424</v>
      </c>
      <c r="F57" s="32" t="str" cm="1">
        <f t="array" ref="F57">QR_Code(E57)</f>
        <v/>
      </c>
    </row>
    <row r="58" spans="1:6" s="24" customFormat="1" ht="159.75" customHeight="1" x14ac:dyDescent="0.25">
      <c r="A58" s="31">
        <f>_xlfn.AGGREGATE(4,7,A$2:A57)+1</f>
        <v>57</v>
      </c>
      <c r="B58" s="32">
        <v>2.0009299999999999</v>
      </c>
      <c r="C58" s="32" t="s">
        <v>1032</v>
      </c>
      <c r="D58" s="32" t="s">
        <v>1456</v>
      </c>
      <c r="E58" s="32" t="str">
        <f t="shared" si="0"/>
        <v>https://dichvucong.gov.vn/tra-cuu-thu-tuc/danh-sach?keyword=2.00093</v>
      </c>
      <c r="F58" s="32" t="str" cm="1">
        <f t="array" ref="F58">QR_Code(E58)</f>
        <v/>
      </c>
    </row>
    <row r="59" spans="1:6" s="24" customFormat="1" ht="159.75" customHeight="1" x14ac:dyDescent="0.25">
      <c r="A59" s="31">
        <f>_xlfn.AGGREGATE(4,7,A$2:A58)+1</f>
        <v>58</v>
      </c>
      <c r="B59" s="32">
        <v>2.0023629999999999</v>
      </c>
      <c r="C59" s="32" t="s">
        <v>1035</v>
      </c>
      <c r="D59" s="32" t="s">
        <v>1457</v>
      </c>
      <c r="E59" s="32" t="str">
        <f t="shared" si="0"/>
        <v>https://dichvucong.gov.vn/tra-cuu-thu-tuc/danh-sach?keyword=2.002363</v>
      </c>
      <c r="F59" s="32" t="str" cm="1">
        <f t="array" ref="F59">QR_Code(E59)</f>
        <v/>
      </c>
    </row>
    <row r="60" spans="1:6" s="24" customFormat="1" ht="159.75" customHeight="1" x14ac:dyDescent="0.25">
      <c r="A60" s="31">
        <f>_xlfn.AGGREGATE(4,7,A$2:A59)+1</f>
        <v>59</v>
      </c>
      <c r="B60" s="32">
        <v>2.0023490000000002</v>
      </c>
      <c r="C60" s="32" t="s">
        <v>1040</v>
      </c>
      <c r="D60" s="32" t="s">
        <v>1457</v>
      </c>
      <c r="E60" s="32" t="str">
        <f t="shared" si="0"/>
        <v>https://dichvucong.gov.vn/tra-cuu-thu-tuc/danh-sach?keyword=2.002349</v>
      </c>
      <c r="F60" s="32" t="str" cm="1">
        <f t="array" ref="F60">QR_Code(E60)</f>
        <v/>
      </c>
    </row>
    <row r="61" spans="1:6" s="24" customFormat="1" ht="159.75" customHeight="1" x14ac:dyDescent="0.25">
      <c r="A61" s="31">
        <f>_xlfn.AGGREGATE(4,7,A$2:A60)+1</f>
        <v>60</v>
      </c>
      <c r="B61" s="32">
        <v>2.001255</v>
      </c>
      <c r="C61" s="32" t="s">
        <v>1043</v>
      </c>
      <c r="D61" s="32" t="s">
        <v>1457</v>
      </c>
      <c r="E61" s="32" t="str">
        <f t="shared" si="0"/>
        <v>https://dichvucong.gov.vn/tra-cuu-thu-tuc/danh-sach?keyword=2.001255</v>
      </c>
      <c r="F61" s="32" t="str" cm="1">
        <f t="array" ref="F61">QR_Code(E61)</f>
        <v/>
      </c>
    </row>
    <row r="62" spans="1:6" s="24" customFormat="1" ht="159.75" customHeight="1" x14ac:dyDescent="0.25">
      <c r="A62" s="31">
        <f>_xlfn.AGGREGATE(4,7,A$2:A61)+1</f>
        <v>61</v>
      </c>
      <c r="B62" s="32">
        <v>2.0012629999999998</v>
      </c>
      <c r="C62" s="32" t="s">
        <v>1046</v>
      </c>
      <c r="D62" s="32" t="s">
        <v>1457</v>
      </c>
      <c r="E62" s="32" t="str">
        <f t="shared" si="0"/>
        <v>https://dichvucong.gov.vn/tra-cuu-thu-tuc/danh-sach?keyword=2.001263</v>
      </c>
      <c r="F62" s="32" t="str" cm="1">
        <f t="array" ref="F62">QR_Code(E62)</f>
        <v/>
      </c>
    </row>
    <row r="63" spans="1:6" s="24" customFormat="1" ht="159.75" customHeight="1" x14ac:dyDescent="0.25">
      <c r="A63" s="31">
        <f>_xlfn.AGGREGATE(4,7,A$2:A62)+1</f>
        <v>62</v>
      </c>
      <c r="B63" s="32">
        <v>1.0030049999999999</v>
      </c>
      <c r="C63" s="32" t="s">
        <v>1049</v>
      </c>
      <c r="D63" s="32" t="s">
        <v>1457</v>
      </c>
      <c r="E63" s="32" t="str">
        <f t="shared" si="0"/>
        <v>https://dichvucong.gov.vn/tra-cuu-thu-tuc/danh-sach?keyword=1.003005</v>
      </c>
      <c r="F63" s="32" t="str" cm="1">
        <f t="array" ref="F63">QR_Code(E63)</f>
        <v/>
      </c>
    </row>
  </sheetData>
  <pageMargins left="0.4" right="0.4" top="1" bottom="0.25" header="0.3" footer="0.3"/>
  <pageSetup paperSize="9" scale="88" fitToHeight="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42"/>
  <sheetViews>
    <sheetView zoomScaleNormal="100" zoomScaleSheetLayoutView="115" workbookViewId="0">
      <selection activeCell="I3" sqref="I3"/>
    </sheetView>
  </sheetViews>
  <sheetFormatPr defaultRowHeight="135.75" customHeight="1" x14ac:dyDescent="0.3"/>
  <cols>
    <col min="1" max="1" width="7.42578125" style="26" customWidth="1"/>
    <col min="2" max="2" width="16.42578125" style="26" bestFit="1" customWidth="1"/>
    <col min="3" max="3" width="27.140625" style="26" customWidth="1"/>
    <col min="4" max="4" width="32.42578125" style="26" customWidth="1"/>
    <col min="5" max="5" width="44.42578125" style="26" hidden="1" customWidth="1"/>
    <col min="6" max="6" width="28.85546875" style="26" customWidth="1"/>
    <col min="7" max="16384" width="9.140625" style="26"/>
  </cols>
  <sheetData>
    <row r="1" spans="1:6" s="25" customFormat="1" ht="20.25" x14ac:dyDescent="0.25">
      <c r="A1" s="30" t="s">
        <v>3</v>
      </c>
      <c r="B1" s="30" t="s">
        <v>4</v>
      </c>
      <c r="C1" s="30" t="s">
        <v>5</v>
      </c>
      <c r="D1" s="30" t="s">
        <v>7</v>
      </c>
      <c r="E1" s="30" t="s">
        <v>1398</v>
      </c>
      <c r="F1" s="30" t="s">
        <v>1399</v>
      </c>
    </row>
    <row r="2" spans="1:6" s="24" customFormat="1" ht="135.75" customHeight="1" x14ac:dyDescent="0.25">
      <c r="A2" s="31">
        <f>_xlfn.AGGREGATE(4,7,A$1:A1)+1</f>
        <v>1</v>
      </c>
      <c r="B2" s="32">
        <v>1.005412</v>
      </c>
      <c r="C2" s="32" t="s">
        <v>725</v>
      </c>
      <c r="D2" s="32" t="s">
        <v>1445</v>
      </c>
      <c r="E2" s="32" t="str">
        <f>"https://dichvucong.gov.vn/tra-cuu-thu-tuc/danh-sach?keyword="&amp;B2</f>
        <v>https://dichvucong.gov.vn/tra-cuu-thu-tuc/danh-sach?keyword=1.005412</v>
      </c>
      <c r="F2" s="32" t="str" cm="1">
        <f t="array" ref="F2">QR_Code(E2)</f>
        <v/>
      </c>
    </row>
    <row r="3" spans="1:6" s="24" customFormat="1" ht="135.75" customHeight="1" x14ac:dyDescent="0.25">
      <c r="A3" s="31">
        <f>_xlfn.AGGREGATE(4,7,A$1:A2)+1</f>
        <v>2</v>
      </c>
      <c r="B3" s="32">
        <v>2.0026679999999999</v>
      </c>
      <c r="C3" s="32" t="s">
        <v>730</v>
      </c>
      <c r="D3" s="32" t="s">
        <v>1446</v>
      </c>
      <c r="E3" s="32" t="str">
        <f t="shared" ref="E3:E42" si="0">"https://dichvucong.gov.vn/tra-cuu-thu-tuc/danh-sach?keyword="&amp;B3</f>
        <v>https://dichvucong.gov.vn/tra-cuu-thu-tuc/danh-sach?keyword=2.002668</v>
      </c>
      <c r="F3" s="32" t="str" cm="1">
        <f t="array" ref="F3">QR_Code(E3)</f>
        <v/>
      </c>
    </row>
    <row r="4" spans="1:6" s="24" customFormat="1" ht="135.75" customHeight="1" x14ac:dyDescent="0.25">
      <c r="A4" s="31">
        <f>_xlfn.AGGREGATE(4,7,A$2:A3)+1</f>
        <v>3</v>
      </c>
      <c r="B4" s="32">
        <v>3.00041</v>
      </c>
      <c r="C4" s="32" t="s">
        <v>735</v>
      </c>
      <c r="D4" s="32" t="s">
        <v>1447</v>
      </c>
      <c r="E4" s="32" t="str">
        <f t="shared" si="0"/>
        <v>https://dichvucong.gov.vn/tra-cuu-thu-tuc/danh-sach?keyword=3.00041</v>
      </c>
      <c r="F4" s="32" t="str" cm="1">
        <f t="array" ref="F4">QR_Code(E4)</f>
        <v/>
      </c>
    </row>
    <row r="5" spans="1:6" s="24" customFormat="1" ht="135.75" customHeight="1" x14ac:dyDescent="0.25">
      <c r="A5" s="31">
        <f>_xlfn.AGGREGATE(4,7,A$2:A4)+1</f>
        <v>4</v>
      </c>
      <c r="B5" s="32">
        <v>3.0003250000000001</v>
      </c>
      <c r="C5" s="32" t="s">
        <v>740</v>
      </c>
      <c r="D5" s="32" t="s">
        <v>1447</v>
      </c>
      <c r="E5" s="32" t="str">
        <f t="shared" si="0"/>
        <v>https://dichvucong.gov.vn/tra-cuu-thu-tuc/danh-sach?keyword=3.000325</v>
      </c>
      <c r="F5" s="32" t="str" cm="1">
        <f t="array" ref="F5">QR_Code(E5)</f>
        <v/>
      </c>
    </row>
    <row r="6" spans="1:6" s="24" customFormat="1" ht="135.75" customHeight="1" x14ac:dyDescent="0.25">
      <c r="A6" s="31">
        <f>_xlfn.AGGREGATE(4,7,A$2:A5)+1</f>
        <v>5</v>
      </c>
      <c r="B6" s="32">
        <v>3.0003259999999998</v>
      </c>
      <c r="C6" s="32" t="s">
        <v>744</v>
      </c>
      <c r="D6" s="32" t="s">
        <v>1447</v>
      </c>
      <c r="E6" s="32" t="str">
        <f t="shared" si="0"/>
        <v>https://dichvucong.gov.vn/tra-cuu-thu-tuc/danh-sach?keyword=3.000326</v>
      </c>
      <c r="F6" s="32" t="str" cm="1">
        <f t="array" ref="F6">QR_Code(E6)</f>
        <v/>
      </c>
    </row>
    <row r="7" spans="1:6" s="24" customFormat="1" ht="135.75" customHeight="1" x14ac:dyDescent="0.25">
      <c r="A7" s="31">
        <f>_xlfn.AGGREGATE(4,7,A$2:A6)+1</f>
        <v>6</v>
      </c>
      <c r="B7" s="32">
        <v>3.000327</v>
      </c>
      <c r="C7" s="32" t="s">
        <v>747</v>
      </c>
      <c r="D7" s="32" t="s">
        <v>1447</v>
      </c>
      <c r="E7" s="32" t="str">
        <f t="shared" si="0"/>
        <v>https://dichvucong.gov.vn/tra-cuu-thu-tuc/danh-sach?keyword=3.000327</v>
      </c>
      <c r="F7" s="32" t="str" cm="1">
        <f t="array" ref="F7">QR_Code(E7)</f>
        <v/>
      </c>
    </row>
    <row r="8" spans="1:6" s="24" customFormat="1" ht="135.75" customHeight="1" x14ac:dyDescent="0.25">
      <c r="A8" s="31">
        <f>_xlfn.AGGREGATE(4,7,A$2:A7)+1</f>
        <v>7</v>
      </c>
      <c r="B8" s="32">
        <v>1.0086029999999999</v>
      </c>
      <c r="C8" s="32" t="s">
        <v>750</v>
      </c>
      <c r="D8" s="32" t="s">
        <v>1448</v>
      </c>
      <c r="E8" s="32" t="str">
        <f t="shared" si="0"/>
        <v>https://dichvucong.gov.vn/tra-cuu-thu-tuc/danh-sach?keyword=1.008603</v>
      </c>
      <c r="F8" s="32" t="str" cm="1">
        <f t="array" ref="F8">QR_Code(E8)</f>
        <v/>
      </c>
    </row>
    <row r="9" spans="1:6" s="24" customFormat="1" ht="135.75" customHeight="1" x14ac:dyDescent="0.25">
      <c r="A9" s="31">
        <f>_xlfn.AGGREGATE(4,7,A$2:A8)+1</f>
        <v>8</v>
      </c>
      <c r="B9" s="32">
        <v>1.0130399999999999</v>
      </c>
      <c r="C9" s="32" t="s">
        <v>755</v>
      </c>
      <c r="D9" s="32" t="s">
        <v>1448</v>
      </c>
      <c r="E9" s="32" t="str">
        <f t="shared" si="0"/>
        <v>https://dichvucong.gov.vn/tra-cuu-thu-tuc/danh-sach?keyword=1.01304</v>
      </c>
      <c r="F9" s="32" t="str" cm="1">
        <f t="array" ref="F9">QR_Code(E9)</f>
        <v/>
      </c>
    </row>
    <row r="10" spans="1:6" s="24" customFormat="1" ht="135.75" customHeight="1" x14ac:dyDescent="0.25">
      <c r="A10" s="31">
        <f>_xlfn.AGGREGATE(4,7,A$2:A9)+1</f>
        <v>9</v>
      </c>
      <c r="B10" s="32">
        <v>1.012996</v>
      </c>
      <c r="C10" s="32" t="s">
        <v>758</v>
      </c>
      <c r="D10" s="32" t="s">
        <v>1449</v>
      </c>
      <c r="E10" s="32" t="str">
        <f t="shared" si="0"/>
        <v>https://dichvucong.gov.vn/tra-cuu-thu-tuc/danh-sach?keyword=1.012996</v>
      </c>
      <c r="F10" s="32" t="str" cm="1">
        <f t="array" ref="F10">QR_Code(E10)</f>
        <v/>
      </c>
    </row>
    <row r="11" spans="1:6" s="24" customFormat="1" ht="135.75" customHeight="1" x14ac:dyDescent="0.25">
      <c r="A11" s="31">
        <f>_xlfn.AGGREGATE(4,7,A$2:A10)+1</f>
        <v>10</v>
      </c>
      <c r="B11" s="32">
        <v>1.012994</v>
      </c>
      <c r="C11" s="32" t="s">
        <v>763</v>
      </c>
      <c r="D11" s="32" t="s">
        <v>1449</v>
      </c>
      <c r="E11" s="32" t="str">
        <f t="shared" si="0"/>
        <v>https://dichvucong.gov.vn/tra-cuu-thu-tuc/danh-sach?keyword=1.012994</v>
      </c>
      <c r="F11" s="32" t="str" cm="1">
        <f t="array" ref="F11">QR_Code(E11)</f>
        <v/>
      </c>
    </row>
    <row r="12" spans="1:6" s="24" customFormat="1" ht="135.75" customHeight="1" x14ac:dyDescent="0.25">
      <c r="A12" s="31">
        <f>_xlfn.AGGREGATE(4,7,A$2:A11)+1</f>
        <v>11</v>
      </c>
      <c r="B12" s="32">
        <v>1.0129950000000001</v>
      </c>
      <c r="C12" s="32" t="s">
        <v>766</v>
      </c>
      <c r="D12" s="32" t="s">
        <v>1449</v>
      </c>
      <c r="E12" s="32" t="str">
        <f t="shared" si="0"/>
        <v>https://dichvucong.gov.vn/tra-cuu-thu-tuc/danh-sach?keyword=1.012995</v>
      </c>
      <c r="F12" s="32" t="str" cm="1">
        <f t="array" ref="F12">QR_Code(E12)</f>
        <v/>
      </c>
    </row>
    <row r="13" spans="1:6" s="24" customFormat="1" ht="135.75" customHeight="1" x14ac:dyDescent="0.25">
      <c r="A13" s="31">
        <f>_xlfn.AGGREGATE(4,7,A$2:A12)+1</f>
        <v>12</v>
      </c>
      <c r="B13" s="32">
        <v>2.0022259999999998</v>
      </c>
      <c r="C13" s="32" t="s">
        <v>769</v>
      </c>
      <c r="D13" s="32" t="s">
        <v>1450</v>
      </c>
      <c r="E13" s="32" t="str">
        <f t="shared" si="0"/>
        <v>https://dichvucong.gov.vn/tra-cuu-thu-tuc/danh-sach?keyword=2.002226</v>
      </c>
      <c r="F13" s="32" t="str" cm="1">
        <f t="array" ref="F13">QR_Code(E13)</f>
        <v/>
      </c>
    </row>
    <row r="14" spans="1:6" s="24" customFormat="1" ht="135.75" customHeight="1" x14ac:dyDescent="0.25">
      <c r="A14" s="31">
        <f>_xlfn.AGGREGATE(4,7,A$2:A13)+1</f>
        <v>13</v>
      </c>
      <c r="B14" s="32">
        <v>2.0022280000000001</v>
      </c>
      <c r="C14" s="32" t="s">
        <v>773</v>
      </c>
      <c r="D14" s="32" t="s">
        <v>1450</v>
      </c>
      <c r="E14" s="32" t="str">
        <f t="shared" si="0"/>
        <v>https://dichvucong.gov.vn/tra-cuu-thu-tuc/danh-sach?keyword=2.002228</v>
      </c>
      <c r="F14" s="32" t="str" cm="1">
        <f t="array" ref="F14">QR_Code(E14)</f>
        <v/>
      </c>
    </row>
    <row r="15" spans="1:6" s="24" customFormat="1" ht="135.75" customHeight="1" x14ac:dyDescent="0.25">
      <c r="A15" s="31">
        <f>_xlfn.AGGREGATE(4,7,A$2:A14)+1</f>
        <v>14</v>
      </c>
      <c r="B15" s="32">
        <v>1.0143709999999999</v>
      </c>
      <c r="C15" s="32" t="s">
        <v>776</v>
      </c>
      <c r="D15" s="32" t="s">
        <v>1451</v>
      </c>
      <c r="E15" s="32" t="str">
        <f t="shared" si="0"/>
        <v>https://dichvucong.gov.vn/tra-cuu-thu-tuc/danh-sach?keyword=1.014371</v>
      </c>
      <c r="F15" s="32" t="str" cm="1">
        <f t="array" ref="F15">QR_Code(E15)</f>
        <v/>
      </c>
    </row>
    <row r="16" spans="1:6" s="24" customFormat="1" ht="135.75" customHeight="1" x14ac:dyDescent="0.25">
      <c r="A16" s="31">
        <f>_xlfn.AGGREGATE(4,7,A$2:A15)+1</f>
        <v>15</v>
      </c>
      <c r="B16" s="32">
        <v>2.0026480000000002</v>
      </c>
      <c r="C16" s="32" t="s">
        <v>781</v>
      </c>
      <c r="D16" s="32" t="s">
        <v>1451</v>
      </c>
      <c r="E16" s="32" t="str">
        <f t="shared" si="0"/>
        <v>https://dichvucong.gov.vn/tra-cuu-thu-tuc/danh-sach?keyword=2.002648</v>
      </c>
      <c r="F16" s="32" t="str" cm="1">
        <f t="array" ref="F16">QR_Code(E16)</f>
        <v/>
      </c>
    </row>
    <row r="17" spans="1:6" s="24" customFormat="1" ht="135.75" customHeight="1" x14ac:dyDescent="0.25">
      <c r="A17" s="31">
        <f>_xlfn.AGGREGATE(4,7,A$2:A16)+1</f>
        <v>16</v>
      </c>
      <c r="B17" s="32">
        <v>2.0026359999999999</v>
      </c>
      <c r="C17" s="32" t="s">
        <v>784</v>
      </c>
      <c r="D17" s="32" t="s">
        <v>1451</v>
      </c>
      <c r="E17" s="32" t="str">
        <f t="shared" si="0"/>
        <v>https://dichvucong.gov.vn/tra-cuu-thu-tuc/danh-sach?keyword=2.002636</v>
      </c>
      <c r="F17" s="32" t="str" cm="1">
        <f t="array" ref="F17">QR_Code(E17)</f>
        <v/>
      </c>
    </row>
    <row r="18" spans="1:6" s="24" customFormat="1" ht="135.75" customHeight="1" x14ac:dyDescent="0.25">
      <c r="A18" s="31">
        <f>_xlfn.AGGREGATE(4,7,A$2:A17)+1</f>
        <v>17</v>
      </c>
      <c r="B18" s="32">
        <v>2.0026389999999998</v>
      </c>
      <c r="C18" s="32" t="s">
        <v>787</v>
      </c>
      <c r="D18" s="32" t="s">
        <v>1451</v>
      </c>
      <c r="E18" s="32" t="str">
        <f t="shared" si="0"/>
        <v>https://dichvucong.gov.vn/tra-cuu-thu-tuc/danh-sach?keyword=2.002639</v>
      </c>
      <c r="F18" s="32" t="str" cm="1">
        <f t="array" ref="F18">QR_Code(E18)</f>
        <v/>
      </c>
    </row>
    <row r="19" spans="1:6" s="24" customFormat="1" ht="135.75" customHeight="1" x14ac:dyDescent="0.25">
      <c r="A19" s="31">
        <f>_xlfn.AGGREGATE(4,7,A$2:A18)+1</f>
        <v>18</v>
      </c>
      <c r="B19" s="32">
        <v>2.002637</v>
      </c>
      <c r="C19" s="32" t="s">
        <v>790</v>
      </c>
      <c r="D19" s="32" t="s">
        <v>1451</v>
      </c>
      <c r="E19" s="32" t="str">
        <f t="shared" si="0"/>
        <v>https://dichvucong.gov.vn/tra-cuu-thu-tuc/danh-sach?keyword=2.002637</v>
      </c>
      <c r="F19" s="32" t="str" cm="1">
        <f t="array" ref="F19">QR_Code(E19)</f>
        <v/>
      </c>
    </row>
    <row r="20" spans="1:6" s="24" customFormat="1" ht="135.75" customHeight="1" x14ac:dyDescent="0.25">
      <c r="A20" s="31">
        <f>_xlfn.AGGREGATE(4,7,A$2:A19)+1</f>
        <v>19</v>
      </c>
      <c r="B20" s="32">
        <v>2.002643</v>
      </c>
      <c r="C20" s="32" t="s">
        <v>793</v>
      </c>
      <c r="D20" s="32" t="s">
        <v>1451</v>
      </c>
      <c r="E20" s="32" t="str">
        <f t="shared" si="0"/>
        <v>https://dichvucong.gov.vn/tra-cuu-thu-tuc/danh-sach?keyword=2.002643</v>
      </c>
      <c r="F20" s="32" t="str" cm="1">
        <f t="array" ref="F20">QR_Code(E20)</f>
        <v/>
      </c>
    </row>
    <row r="21" spans="1:6" s="24" customFormat="1" ht="135.75" customHeight="1" x14ac:dyDescent="0.25">
      <c r="A21" s="31">
        <f>_xlfn.AGGREGATE(4,7,A$2:A20)+1</f>
        <v>20</v>
      </c>
      <c r="B21" s="32">
        <v>2.0026419999999998</v>
      </c>
      <c r="C21" s="32" t="s">
        <v>796</v>
      </c>
      <c r="D21" s="32" t="s">
        <v>1451</v>
      </c>
      <c r="E21" s="32" t="str">
        <f t="shared" si="0"/>
        <v>https://dichvucong.gov.vn/tra-cuu-thu-tuc/danh-sach?keyword=2.002642</v>
      </c>
      <c r="F21" s="32" t="str" cm="1">
        <f t="array" ref="F21">QR_Code(E21)</f>
        <v/>
      </c>
    </row>
    <row r="22" spans="1:6" s="24" customFormat="1" ht="135.75" customHeight="1" x14ac:dyDescent="0.25">
      <c r="A22" s="31">
        <f>_xlfn.AGGREGATE(4,7,A$2:A21)+1</f>
        <v>21</v>
      </c>
      <c r="B22" s="32">
        <v>2.0026380000000001</v>
      </c>
      <c r="C22" s="32" t="s">
        <v>799</v>
      </c>
      <c r="D22" s="32" t="s">
        <v>1451</v>
      </c>
      <c r="E22" s="32" t="str">
        <f t="shared" si="0"/>
        <v>https://dichvucong.gov.vn/tra-cuu-thu-tuc/danh-sach?keyword=2.002638</v>
      </c>
      <c r="F22" s="32" t="str" cm="1">
        <f t="array" ref="F22">QR_Code(E22)</f>
        <v/>
      </c>
    </row>
    <row r="23" spans="1:6" s="24" customFormat="1" ht="135.75" customHeight="1" x14ac:dyDescent="0.25">
      <c r="A23" s="31">
        <f>_xlfn.AGGREGATE(4,7,A$2:A22)+1</f>
        <v>22</v>
      </c>
      <c r="B23" s="32">
        <v>2.0026350000000002</v>
      </c>
      <c r="C23" s="32" t="s">
        <v>802</v>
      </c>
      <c r="D23" s="32" t="s">
        <v>1451</v>
      </c>
      <c r="E23" s="32" t="str">
        <f t="shared" si="0"/>
        <v>https://dichvucong.gov.vn/tra-cuu-thu-tuc/danh-sach?keyword=2.002635</v>
      </c>
      <c r="F23" s="32" t="str" cm="1">
        <f t="array" ref="F23">QR_Code(E23)</f>
        <v/>
      </c>
    </row>
    <row r="24" spans="1:6" s="24" customFormat="1" ht="135.75" customHeight="1" x14ac:dyDescent="0.25">
      <c r="A24" s="31">
        <f>_xlfn.AGGREGATE(4,7,A$2:A23)+1</f>
        <v>23</v>
      </c>
      <c r="B24" s="32">
        <v>2.0026410000000001</v>
      </c>
      <c r="C24" s="32" t="s">
        <v>805</v>
      </c>
      <c r="D24" s="32" t="s">
        <v>1451</v>
      </c>
      <c r="E24" s="32" t="str">
        <f t="shared" si="0"/>
        <v>https://dichvucong.gov.vn/tra-cuu-thu-tuc/danh-sach?keyword=2.002641</v>
      </c>
      <c r="F24" s="32" t="str" cm="1">
        <f t="array" ref="F24">QR_Code(E24)</f>
        <v/>
      </c>
    </row>
    <row r="25" spans="1:6" s="24" customFormat="1" ht="135.75" customHeight="1" x14ac:dyDescent="0.25">
      <c r="A25" s="31">
        <f>_xlfn.AGGREGATE(4,7,A$2:A24)+1</f>
        <v>24</v>
      </c>
      <c r="B25" s="32">
        <v>2.0026489999999999</v>
      </c>
      <c r="C25" s="32" t="s">
        <v>808</v>
      </c>
      <c r="D25" s="32" t="s">
        <v>1451</v>
      </c>
      <c r="E25" s="32" t="str">
        <f t="shared" si="0"/>
        <v>https://dichvucong.gov.vn/tra-cuu-thu-tuc/danh-sach?keyword=2.002649</v>
      </c>
      <c r="F25" s="32" t="str" cm="1">
        <f t="array" ref="F25">QR_Code(E25)</f>
        <v/>
      </c>
    </row>
    <row r="26" spans="1:6" s="24" customFormat="1" ht="135.75" customHeight="1" x14ac:dyDescent="0.25">
      <c r="A26" s="31">
        <f>_xlfn.AGGREGATE(4,7,A$2:A25)+1</f>
        <v>25</v>
      </c>
      <c r="B26" s="32">
        <v>2.00264</v>
      </c>
      <c r="C26" s="32" t="s">
        <v>811</v>
      </c>
      <c r="D26" s="32" t="s">
        <v>1451</v>
      </c>
      <c r="E26" s="32" t="str">
        <f t="shared" si="0"/>
        <v>https://dichvucong.gov.vn/tra-cuu-thu-tuc/danh-sach?keyword=2.00264</v>
      </c>
      <c r="F26" s="32" t="str" cm="1">
        <f t="array" ref="F26">QR_Code(E26)</f>
        <v/>
      </c>
    </row>
    <row r="27" spans="1:6" s="24" customFormat="1" ht="135.75" customHeight="1" x14ac:dyDescent="0.25">
      <c r="A27" s="31">
        <f>_xlfn.AGGREGATE(4,7,A$2:A26)+1</f>
        <v>26</v>
      </c>
      <c r="B27" s="32">
        <v>1.004901</v>
      </c>
      <c r="C27" s="32" t="s">
        <v>814</v>
      </c>
      <c r="D27" s="32" t="s">
        <v>1451</v>
      </c>
      <c r="E27" s="32" t="str">
        <f t="shared" si="0"/>
        <v>https://dichvucong.gov.vn/tra-cuu-thu-tuc/danh-sach?keyword=1.004901</v>
      </c>
      <c r="F27" s="32" t="str" cm="1">
        <f t="array" ref="F27">QR_Code(E27)</f>
        <v/>
      </c>
    </row>
    <row r="28" spans="1:6" s="24" customFormat="1" ht="135.75" customHeight="1" x14ac:dyDescent="0.25">
      <c r="A28" s="31">
        <f>_xlfn.AGGREGATE(4,7,A$2:A27)+1</f>
        <v>27</v>
      </c>
      <c r="B28" s="32">
        <v>1.004982</v>
      </c>
      <c r="C28" s="32" t="s">
        <v>817</v>
      </c>
      <c r="D28" s="32" t="s">
        <v>1451</v>
      </c>
      <c r="E28" s="32" t="str">
        <f t="shared" si="0"/>
        <v>https://dichvucong.gov.vn/tra-cuu-thu-tuc/danh-sach?keyword=1.004982</v>
      </c>
      <c r="F28" s="32" t="str" cm="1">
        <f t="array" ref="F28">QR_Code(E28)</f>
        <v/>
      </c>
    </row>
    <row r="29" spans="1:6" s="24" customFormat="1" ht="135.75" customHeight="1" x14ac:dyDescent="0.25">
      <c r="A29" s="31">
        <f>_xlfn.AGGREGATE(4,7,A$2:A28)+1</f>
        <v>28</v>
      </c>
      <c r="B29" s="32">
        <v>2.0019580000000001</v>
      </c>
      <c r="C29" s="32" t="s">
        <v>820</v>
      </c>
      <c r="D29" s="32" t="s">
        <v>1451</v>
      </c>
      <c r="E29" s="32" t="str">
        <f t="shared" si="0"/>
        <v>https://dichvucong.gov.vn/tra-cuu-thu-tuc/danh-sach?keyword=2.001958</v>
      </c>
      <c r="F29" s="32" t="str" cm="1">
        <f t="array" ref="F29">QR_Code(E29)</f>
        <v/>
      </c>
    </row>
    <row r="30" spans="1:6" s="24" customFormat="1" ht="135.75" customHeight="1" x14ac:dyDescent="0.25">
      <c r="A30" s="31">
        <f>_xlfn.AGGREGATE(4,7,A$2:A29)+1</f>
        <v>29</v>
      </c>
      <c r="B30" s="32">
        <v>1.0049790000000001</v>
      </c>
      <c r="C30" s="32" t="s">
        <v>823</v>
      </c>
      <c r="D30" s="32" t="s">
        <v>1451</v>
      </c>
      <c r="E30" s="32" t="str">
        <f t="shared" si="0"/>
        <v>https://dichvucong.gov.vn/tra-cuu-thu-tuc/danh-sach?keyword=1.004979</v>
      </c>
      <c r="F30" s="32" t="str" cm="1">
        <f t="array" ref="F30">QR_Code(E30)</f>
        <v/>
      </c>
    </row>
    <row r="31" spans="1:6" s="24" customFormat="1" ht="135.75" customHeight="1" x14ac:dyDescent="0.25">
      <c r="A31" s="31">
        <f>_xlfn.AGGREGATE(4,7,A$2:A30)+1</f>
        <v>30</v>
      </c>
      <c r="B31" s="32">
        <v>1.005277</v>
      </c>
      <c r="C31" s="32" t="s">
        <v>826</v>
      </c>
      <c r="D31" s="32" t="s">
        <v>1451</v>
      </c>
      <c r="E31" s="32" t="str">
        <f t="shared" si="0"/>
        <v>https://dichvucong.gov.vn/tra-cuu-thu-tuc/danh-sach?keyword=1.005277</v>
      </c>
      <c r="F31" s="32" t="str" cm="1">
        <f t="array" ref="F31">QR_Code(E31)</f>
        <v/>
      </c>
    </row>
    <row r="32" spans="1:6" s="24" customFormat="1" ht="135.75" customHeight="1" x14ac:dyDescent="0.25">
      <c r="A32" s="31">
        <f>_xlfn.AGGREGATE(4,7,A$2:A31)+1</f>
        <v>31</v>
      </c>
      <c r="B32" s="32">
        <v>1.00501</v>
      </c>
      <c r="C32" s="32" t="s">
        <v>829</v>
      </c>
      <c r="D32" s="32" t="s">
        <v>1451</v>
      </c>
      <c r="E32" s="32" t="str">
        <f t="shared" si="0"/>
        <v>https://dichvucong.gov.vn/tra-cuu-thu-tuc/danh-sach?keyword=1.00501</v>
      </c>
      <c r="F32" s="32" t="str" cm="1">
        <f t="array" ref="F32">QR_Code(E32)</f>
        <v/>
      </c>
    </row>
    <row r="33" spans="1:6" s="24" customFormat="1" ht="135.75" customHeight="1" x14ac:dyDescent="0.25">
      <c r="A33" s="31">
        <f>_xlfn.AGGREGATE(4,7,A$2:A32)+1</f>
        <v>32</v>
      </c>
      <c r="B33" s="32">
        <v>1.0053780000000001</v>
      </c>
      <c r="C33" s="32" t="s">
        <v>832</v>
      </c>
      <c r="D33" s="32" t="s">
        <v>1451</v>
      </c>
      <c r="E33" s="32" t="str">
        <f t="shared" si="0"/>
        <v>https://dichvucong.gov.vn/tra-cuu-thu-tuc/danh-sach?keyword=1.005378</v>
      </c>
      <c r="F33" s="32" t="str" cm="1">
        <f t="array" ref="F33">QR_Code(E33)</f>
        <v/>
      </c>
    </row>
    <row r="34" spans="1:6" s="24" customFormat="1" ht="135.75" customHeight="1" x14ac:dyDescent="0.25">
      <c r="A34" s="31">
        <f>_xlfn.AGGREGATE(4,7,A$2:A33)+1</f>
        <v>33</v>
      </c>
      <c r="B34" s="32">
        <v>2.0021230000000001</v>
      </c>
      <c r="C34" s="32" t="s">
        <v>835</v>
      </c>
      <c r="D34" s="32" t="s">
        <v>1451</v>
      </c>
      <c r="E34" s="32" t="str">
        <f t="shared" si="0"/>
        <v>https://dichvucong.gov.vn/tra-cuu-thu-tuc/danh-sach?keyword=2.002123</v>
      </c>
      <c r="F34" s="32" t="str" cm="1">
        <f t="array" ref="F34">QR_Code(E34)</f>
        <v/>
      </c>
    </row>
    <row r="35" spans="1:6" s="24" customFormat="1" ht="135.75" customHeight="1" x14ac:dyDescent="0.25">
      <c r="A35" s="31">
        <f>_xlfn.AGGREGATE(4,7,A$2:A34)+1</f>
        <v>34</v>
      </c>
      <c r="B35" s="32">
        <v>1.00528</v>
      </c>
      <c r="C35" s="32" t="s">
        <v>838</v>
      </c>
      <c r="D35" s="32" t="s">
        <v>1451</v>
      </c>
      <c r="E35" s="32" t="str">
        <f t="shared" si="0"/>
        <v>https://dichvucong.gov.vn/tra-cuu-thu-tuc/danh-sach?keyword=1.00528</v>
      </c>
      <c r="F35" s="32" t="str" cm="1">
        <f t="array" ref="F35">QR_Code(E35)</f>
        <v/>
      </c>
    </row>
    <row r="36" spans="1:6" s="24" customFormat="1" ht="135.75" customHeight="1" x14ac:dyDescent="0.25">
      <c r="A36" s="31">
        <f>_xlfn.AGGREGATE(4,7,A$2:A35)+1</f>
        <v>35</v>
      </c>
      <c r="B36" s="32">
        <v>1.0140340000000001</v>
      </c>
      <c r="C36" s="32" t="s">
        <v>841</v>
      </c>
      <c r="D36" s="32" t="s">
        <v>1452</v>
      </c>
      <c r="E36" s="32" t="str">
        <f t="shared" si="0"/>
        <v>https://dichvucong.gov.vn/tra-cuu-thu-tuc/danh-sach?keyword=1.014034</v>
      </c>
      <c r="F36" s="32" t="str" cm="1">
        <f t="array" ref="F36">QR_Code(E36)</f>
        <v/>
      </c>
    </row>
    <row r="37" spans="1:6" s="24" customFormat="1" ht="135.75" customHeight="1" x14ac:dyDescent="0.25">
      <c r="A37" s="31">
        <f>_xlfn.AGGREGATE(4,7,A$2:A36)+1</f>
        <v>36</v>
      </c>
      <c r="B37" s="32">
        <v>1.014035</v>
      </c>
      <c r="C37" s="32" t="s">
        <v>846</v>
      </c>
      <c r="D37" s="32" t="s">
        <v>1452</v>
      </c>
      <c r="E37" s="32" t="str">
        <f t="shared" si="0"/>
        <v>https://dichvucong.gov.vn/tra-cuu-thu-tuc/danh-sach?keyword=1.014035</v>
      </c>
      <c r="F37" s="32" t="str" cm="1">
        <f t="array" ref="F37">QR_Code(E37)</f>
        <v/>
      </c>
    </row>
    <row r="38" spans="1:6" s="24" customFormat="1" ht="135.75" customHeight="1" x14ac:dyDescent="0.25">
      <c r="A38" s="31">
        <f>_xlfn.AGGREGATE(4,7,A$2:A37)+1</f>
        <v>37</v>
      </c>
      <c r="B38" s="32">
        <v>2.000575</v>
      </c>
      <c r="C38" s="32" t="s">
        <v>849</v>
      </c>
      <c r="D38" s="32" t="s">
        <v>1452</v>
      </c>
      <c r="E38" s="32" t="str">
        <f t="shared" si="0"/>
        <v>https://dichvucong.gov.vn/tra-cuu-thu-tuc/danh-sach?keyword=2.000575</v>
      </c>
      <c r="F38" s="32" t="str" cm="1">
        <f t="array" ref="F38">QR_Code(E38)</f>
        <v/>
      </c>
    </row>
    <row r="39" spans="1:6" s="24" customFormat="1" ht="135.75" customHeight="1" x14ac:dyDescent="0.25">
      <c r="A39" s="31">
        <f>_xlfn.AGGREGATE(4,7,A$2:A38)+1</f>
        <v>38</v>
      </c>
      <c r="B39" s="32">
        <v>1.001266</v>
      </c>
      <c r="C39" s="32" t="s">
        <v>852</v>
      </c>
      <c r="D39" s="32" t="s">
        <v>1452</v>
      </c>
      <c r="E39" s="32" t="str">
        <f t="shared" si="0"/>
        <v>https://dichvucong.gov.vn/tra-cuu-thu-tuc/danh-sach?keyword=1.001266</v>
      </c>
      <c r="F39" s="32" t="str" cm="1">
        <f t="array" ref="F39">QR_Code(E39)</f>
        <v/>
      </c>
    </row>
    <row r="40" spans="1:6" s="24" customFormat="1" ht="135.75" customHeight="1" x14ac:dyDescent="0.25">
      <c r="A40" s="31">
        <f>_xlfn.AGGREGATE(4,7,A$2:A39)+1</f>
        <v>39</v>
      </c>
      <c r="B40" s="32">
        <v>1.0015700000000001</v>
      </c>
      <c r="C40" s="32" t="s">
        <v>855</v>
      </c>
      <c r="D40" s="32" t="s">
        <v>1452</v>
      </c>
      <c r="E40" s="32" t="str">
        <f t="shared" si="0"/>
        <v>https://dichvucong.gov.vn/tra-cuu-thu-tuc/danh-sach?keyword=1.00157</v>
      </c>
      <c r="F40" s="32" t="str" cm="1">
        <f t="array" ref="F40">QR_Code(E40)</f>
        <v/>
      </c>
    </row>
    <row r="41" spans="1:6" s="24" customFormat="1" ht="135.75" customHeight="1" x14ac:dyDescent="0.25">
      <c r="A41" s="31">
        <f>_xlfn.AGGREGATE(4,7,A$2:A40)+1</f>
        <v>40</v>
      </c>
      <c r="B41" s="32">
        <v>2.0007199999999998</v>
      </c>
      <c r="C41" s="32" t="s">
        <v>858</v>
      </c>
      <c r="D41" s="32" t="s">
        <v>1452</v>
      </c>
      <c r="E41" s="32" t="str">
        <f t="shared" si="0"/>
        <v>https://dichvucong.gov.vn/tra-cuu-thu-tuc/danh-sach?keyword=2.00072</v>
      </c>
      <c r="F41" s="32" t="str" cm="1">
        <f t="array" ref="F41">QR_Code(E41)</f>
        <v/>
      </c>
    </row>
    <row r="42" spans="1:6" s="24" customFormat="1" ht="135.75" customHeight="1" x14ac:dyDescent="0.25">
      <c r="A42" s="31">
        <f>_xlfn.AGGREGATE(4,7,A$2:A41)+1</f>
        <v>41</v>
      </c>
      <c r="B42" s="32">
        <v>1.0016119999999999</v>
      </c>
      <c r="C42" s="32" t="s">
        <v>861</v>
      </c>
      <c r="D42" s="32" t="s">
        <v>1452</v>
      </c>
      <c r="E42" s="32" t="str">
        <f t="shared" si="0"/>
        <v>https://dichvucong.gov.vn/tra-cuu-thu-tuc/danh-sach?keyword=1.001612</v>
      </c>
      <c r="F42" s="32" t="str" cm="1">
        <f t="array" ref="F42">QR_Code(E42)</f>
        <v/>
      </c>
    </row>
  </sheetData>
  <pageMargins left="0.45" right="0.45" top="1" bottom="0.25" header="0.3" footer="0.3"/>
  <pageSetup paperSize="9" scale="83" fitToHeight="0"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F4"/>
  <sheetViews>
    <sheetView workbookViewId="0">
      <selection activeCell="H2" sqref="H2"/>
    </sheetView>
  </sheetViews>
  <sheetFormatPr defaultRowHeight="18.75" x14ac:dyDescent="0.25"/>
  <cols>
    <col min="1" max="1" width="6.5703125" style="22" bestFit="1" customWidth="1"/>
    <col min="2" max="2" width="14.5703125" style="22" bestFit="1" customWidth="1"/>
    <col min="3" max="3" width="52.140625" style="22" customWidth="1"/>
    <col min="4" max="4" width="19.140625" style="22" customWidth="1"/>
    <col min="5" max="5" width="35.5703125" style="22" hidden="1" customWidth="1"/>
    <col min="6" max="6" width="33.7109375" style="22" customWidth="1"/>
    <col min="7" max="16384" width="9.140625" style="22"/>
  </cols>
  <sheetData>
    <row r="1" spans="1:6" s="20" customFormat="1" ht="40.5" x14ac:dyDescent="0.25">
      <c r="A1" s="30" t="s">
        <v>3</v>
      </c>
      <c r="B1" s="30" t="s">
        <v>4</v>
      </c>
      <c r="C1" s="30" t="s">
        <v>5</v>
      </c>
      <c r="D1" s="30" t="s">
        <v>7</v>
      </c>
      <c r="E1" s="30" t="s">
        <v>1398</v>
      </c>
      <c r="F1" s="30" t="s">
        <v>1399</v>
      </c>
    </row>
    <row r="2" spans="1:6" s="21" customFormat="1" ht="192" customHeight="1" x14ac:dyDescent="0.25">
      <c r="A2" s="41">
        <f>_xlfn.AGGREGATE(4,7,A$1:A1)+1</f>
        <v>1</v>
      </c>
      <c r="B2" s="42">
        <v>2.0027550000000001</v>
      </c>
      <c r="C2" s="32" t="s">
        <v>712</v>
      </c>
      <c r="D2" s="32" t="s">
        <v>1443</v>
      </c>
      <c r="E2" s="32" t="str">
        <f>"https://dichvucong.gov.vn/tra-cuu-thu-tuc/danh-sach?keyword="&amp;B2</f>
        <v>https://dichvucong.gov.vn/tra-cuu-thu-tuc/danh-sach?keyword=2.002755</v>
      </c>
      <c r="F2" s="42" t="str" cm="1">
        <f t="array" ref="F2">QR_Code(E2)</f>
        <v/>
      </c>
    </row>
    <row r="3" spans="1:6" s="21" customFormat="1" ht="202.5" x14ac:dyDescent="0.25">
      <c r="A3" s="41">
        <f>_xlfn.AGGREGATE(4,7,A$1:A2)+1</f>
        <v>2</v>
      </c>
      <c r="B3" s="42">
        <v>2.0027569999999999</v>
      </c>
      <c r="C3" s="32" t="s">
        <v>717</v>
      </c>
      <c r="D3" s="32" t="s">
        <v>1443</v>
      </c>
      <c r="E3" s="32" t="str">
        <f t="shared" ref="E3:E4" si="0">"https://dichvucong.gov.vn/tra-cuu-thu-tuc/danh-sach?keyword="&amp;B3</f>
        <v>https://dichvucong.gov.vn/tra-cuu-thu-tuc/danh-sach?keyword=2.002757</v>
      </c>
      <c r="F3" s="42" t="str" cm="1">
        <f t="array" ref="F3">QR_Code(E3)</f>
        <v/>
      </c>
    </row>
    <row r="4" spans="1:6" s="21" customFormat="1" ht="132" customHeight="1" x14ac:dyDescent="0.25">
      <c r="A4" s="41">
        <f>_xlfn.AGGREGATE(4,7,A$1:A3)+1</f>
        <v>3</v>
      </c>
      <c r="B4" s="42">
        <v>1.013128</v>
      </c>
      <c r="C4" s="32" t="s">
        <v>720</v>
      </c>
      <c r="D4" s="32" t="s">
        <v>1444</v>
      </c>
      <c r="E4" s="32" t="str">
        <f t="shared" si="0"/>
        <v>https://dichvucong.gov.vn/tra-cuu-thu-tuc/danh-sach?keyword=1.013128</v>
      </c>
      <c r="F4" s="42" t="str" cm="1">
        <f t="array" ref="F4">QR_Code(E4)</f>
        <v/>
      </c>
    </row>
  </sheetData>
  <pageMargins left="0.45" right="0.45" top="1" bottom="0.5" header="0.3" footer="0.3"/>
  <pageSetup paperSize="9" scale="74"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Capxa (2)</vt:lpstr>
      <vt:lpstr>THANH TRA</vt:lpstr>
      <vt:lpstr>BỘ DT - TG</vt:lpstr>
      <vt:lpstr>BỘ Y TẾ</vt:lpstr>
      <vt:lpstr>BỘ XÂY DỰNG</vt:lpstr>
      <vt:lpstr>BỘ VĂN HÓA</vt:lpstr>
      <vt:lpstr>BỘ TƯ PHÁP</vt:lpstr>
      <vt:lpstr>BỘ TÀI CHÍNH</vt:lpstr>
      <vt:lpstr>BỘ QUỐC PHÒNG</vt:lpstr>
      <vt:lpstr>BỘ NN-MT</vt:lpstr>
      <vt:lpstr>BỘ NỘI VỤ</vt:lpstr>
      <vt:lpstr>BỘ GD-DT</vt:lpstr>
      <vt:lpstr>BỘ CÔNG THƯƠNG</vt:lpstr>
      <vt:lpstr>BỘ CA</vt:lpstr>
      <vt:lpstr>'BỘ TÀI CHÍNH'!Print_Area</vt:lpstr>
      <vt:lpstr>'BỘ CÔNG THƯƠNG'!Print_Titles</vt:lpstr>
      <vt:lpstr>'BỘ DT - TG'!Print_Titles</vt:lpstr>
      <vt:lpstr>'BỘ GD-DT'!Print_Titles</vt:lpstr>
      <vt:lpstr>'BỘ NN-MT'!Print_Titles</vt:lpstr>
      <vt:lpstr>'BỘ NỘI VỤ'!Print_Titles</vt:lpstr>
      <vt:lpstr>'BỘ TÀI CHÍNH'!Print_Titles</vt:lpstr>
      <vt:lpstr>'BỘ TƯ PHÁP'!Print_Titles</vt:lpstr>
      <vt:lpstr>'BỘ VĂN HÓA'!Print_Titles</vt:lpstr>
      <vt:lpstr>'BỘ XÂY DỰNG'!Print_Titles</vt:lpstr>
      <vt:lpstr>'BỘ Y TẾ'!Print_Titles</vt:lpstr>
      <vt:lpstr>'Capxa (2)'!Print_Titles</vt:lpstr>
      <vt:lpstr>'THANH TRA'!Print_Titles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Thanh Huy</dc:creator>
  <cp:lastModifiedBy>HP</cp:lastModifiedBy>
  <cp:lastPrinted>2026-08-03T09:08:31Z</cp:lastPrinted>
  <dcterms:created xsi:type="dcterms:W3CDTF">2025-12-20T11:02:44Z</dcterms:created>
  <dcterms:modified xsi:type="dcterms:W3CDTF">2026-08-03T09:13:00Z</dcterms:modified>
</cp:coreProperties>
</file>